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##2021년##\습지조사원 모집\공문 협조요청_학회\관련 공문\"/>
    </mc:Choice>
  </mc:AlternateContent>
  <bookViews>
    <workbookView xWindow="0" yWindow="0" windowWidth="25785" windowHeight="11010"/>
  </bookViews>
  <sheets>
    <sheet name="지원서" sheetId="4" r:id="rId1"/>
    <sheet name="개인정보 수집 및 이용 동의서" sheetId="3" r:id="rId2"/>
    <sheet name="습지조사원 지원사항" sheetId="1" r:id="rId3"/>
  </sheets>
  <definedNames>
    <definedName name="_xlnm.Print_Area" localSheetId="0">지원서!$A$1:$Q$42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" i="1" l="1"/>
  <c r="V3" i="1"/>
  <c r="U3" i="1"/>
  <c r="S3" i="1"/>
  <c r="R3" i="1"/>
  <c r="T3" i="1"/>
  <c r="Q3" i="1"/>
  <c r="P3" i="1"/>
  <c r="N3" i="1"/>
  <c r="E3" i="1"/>
  <c r="D3" i="1"/>
  <c r="C3" i="1"/>
  <c r="O3" i="1"/>
  <c r="M3" i="1"/>
  <c r="L3" i="1"/>
  <c r="K3" i="1"/>
  <c r="J3" i="1"/>
  <c r="I3" i="1"/>
  <c r="H3" i="1"/>
  <c r="G3" i="1"/>
  <c r="F3" i="1"/>
  <c r="B3" i="1"/>
</calcChain>
</file>

<file path=xl/sharedStrings.xml><?xml version="1.0" encoding="utf-8"?>
<sst xmlns="http://schemas.openxmlformats.org/spreadsheetml/2006/main" count="159" uniqueCount="131">
  <si>
    <t>성명</t>
    <phoneticPr fontId="0" type="noConversion"/>
  </si>
  <si>
    <t>생년월일</t>
    <phoneticPr fontId="0" type="noConversion"/>
  </si>
  <si>
    <t>소속</t>
    <phoneticPr fontId="0" type="noConversion"/>
  </si>
  <si>
    <t>직위</t>
    <phoneticPr fontId="0" type="noConversion"/>
  </si>
  <si>
    <t>주소</t>
    <phoneticPr fontId="0" type="noConversion"/>
  </si>
  <si>
    <t>이메일</t>
    <phoneticPr fontId="0" type="noConversion"/>
  </si>
  <si>
    <t>핸드폰</t>
    <phoneticPr fontId="0" type="noConversion"/>
  </si>
  <si>
    <t>지원 분야</t>
  </si>
  <si>
    <t>No.</t>
  </si>
  <si>
    <t>식생</t>
  </si>
  <si>
    <r>
      <t xml:space="preserve">1. </t>
    </r>
    <r>
      <rPr>
        <b/>
        <sz val="12"/>
        <color rgb="FF000000"/>
        <rFont val="휴먼명조"/>
        <charset val="129"/>
      </rPr>
      <t>개인정보 수집</t>
    </r>
    <r>
      <rPr>
        <b/>
        <sz val="12"/>
        <color rgb="FF000000"/>
        <rFont val="HCI Poppy"/>
        <family val="2"/>
      </rPr>
      <t>·</t>
    </r>
    <r>
      <rPr>
        <b/>
        <sz val="12"/>
        <color rgb="FF000000"/>
        <rFont val="휴먼명조"/>
        <charset val="129"/>
      </rPr>
      <t>이용 목적</t>
    </r>
  </si>
  <si>
    <r>
      <t xml:space="preserve">(1) </t>
    </r>
    <r>
      <rPr>
        <sz val="11"/>
        <color rgb="FF000000"/>
        <rFont val="휴먼명조"/>
        <charset val="129"/>
      </rPr>
      <t>선정절차의 진행</t>
    </r>
  </si>
  <si>
    <r>
      <t xml:space="preserve">(2) </t>
    </r>
    <r>
      <rPr>
        <sz val="11"/>
        <color rgb="FF000000"/>
        <rFont val="휴먼명조"/>
        <charset val="129"/>
      </rPr>
      <t>경력</t>
    </r>
    <r>
      <rPr>
        <sz val="11"/>
        <color rgb="FF000000"/>
        <rFont val="HCI Poppy"/>
        <family val="2"/>
      </rPr>
      <t>·</t>
    </r>
    <r>
      <rPr>
        <sz val="11"/>
        <color rgb="FF000000"/>
        <rFont val="휴먼명조"/>
        <charset val="129"/>
      </rPr>
      <t>자격 확인</t>
    </r>
  </si>
  <si>
    <r>
      <t xml:space="preserve">2. </t>
    </r>
    <r>
      <rPr>
        <b/>
        <sz val="12"/>
        <color rgb="FF000000"/>
        <rFont val="휴먼명조"/>
        <charset val="129"/>
      </rPr>
      <t>수집하는 개인정보의 항목</t>
    </r>
  </si>
  <si>
    <r>
      <t xml:space="preserve">선택사항 </t>
    </r>
    <r>
      <rPr>
        <sz val="11"/>
        <color rgb="FF000000"/>
        <rFont val="HCI Poppy"/>
        <family val="2"/>
      </rPr>
      <t xml:space="preserve">: </t>
    </r>
    <r>
      <rPr>
        <sz val="11"/>
        <color rgb="FF000000"/>
        <rFont val="휴먼명조"/>
        <charset val="129"/>
      </rPr>
      <t>없음</t>
    </r>
  </si>
  <si>
    <r>
      <t xml:space="preserve">3. </t>
    </r>
    <r>
      <rPr>
        <b/>
        <sz val="12"/>
        <color rgb="FF000000"/>
        <rFont val="휴먼명조"/>
        <charset val="129"/>
      </rPr>
      <t>개인정보의 보유 및 이용기간</t>
    </r>
  </si>
  <si>
    <r>
      <t xml:space="preserve">(1) </t>
    </r>
    <r>
      <rPr>
        <sz val="11"/>
        <color rgb="FF000000"/>
        <rFont val="휴먼명조"/>
        <charset val="129"/>
      </rPr>
      <t>수집한 개인정보는 선정 절차 등이 종료된 후 파기합니다</t>
    </r>
    <r>
      <rPr>
        <sz val="11"/>
        <color rgb="FF000000"/>
        <rFont val="HCI Poppy"/>
        <family val="2"/>
      </rPr>
      <t>.</t>
    </r>
  </si>
  <si>
    <r>
      <t xml:space="preserve">4. </t>
    </r>
    <r>
      <rPr>
        <b/>
        <sz val="12"/>
        <color rgb="FF000000"/>
        <rFont val="휴먼명조"/>
        <charset val="129"/>
      </rPr>
      <t>개인정보 제공 거부에 관한 사항</t>
    </r>
  </si>
  <si>
    <r>
      <t>개인정보의 항목과 개인정보의 수집ㆍ이용 등에 대한 동의를 거부할 권리가 있으며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거부할 경우 자연환경조사원 선정 절차 진행이 불가능함을 알려드립니다</t>
    </r>
    <r>
      <rPr>
        <sz val="11"/>
        <color rgb="FF000000"/>
        <rFont val="HCI Poppy"/>
        <family val="2"/>
      </rPr>
      <t>.</t>
    </r>
  </si>
  <si>
    <t>위와 같이 개인정보를 수집·이용하는 데 동의하십니까?</t>
  </si>
  <si>
    <t>동의</t>
  </si>
  <si>
    <t>미동의</t>
  </si>
  <si>
    <t>국 립 생 태 원 장 귀중</t>
  </si>
  <si>
    <r>
      <rPr>
        <b/>
        <sz val="18"/>
        <color rgb="FF000000"/>
        <rFont val="휴먼명조"/>
        <charset val="129"/>
      </rPr>
      <t>개인정보 수집</t>
    </r>
    <r>
      <rPr>
        <b/>
        <sz val="18"/>
        <color rgb="FF000000"/>
        <rFont val="HCI Poppy"/>
        <family val="2"/>
      </rPr>
      <t>·</t>
    </r>
    <r>
      <rPr>
        <b/>
        <sz val="18"/>
        <color rgb="FF000000"/>
        <rFont val="휴먼명조"/>
        <charset val="129"/>
      </rPr>
      <t>이용 동의서</t>
    </r>
    <phoneticPr fontId="22" type="noConversion"/>
  </si>
  <si>
    <r>
      <t xml:space="preserve">20     </t>
    </r>
    <r>
      <rPr>
        <sz val="12"/>
        <color rgb="FF000000"/>
        <rFont val="휴먼명조"/>
        <charset val="129"/>
      </rPr>
      <t xml:space="preserve">년    월    일 </t>
    </r>
    <phoneticPr fontId="22" type="noConversion"/>
  </si>
  <si>
    <r>
      <t>성 명</t>
    </r>
    <r>
      <rPr>
        <sz val="12"/>
        <color rgb="FF000000"/>
        <rFont val="HCI Poppy"/>
        <family val="2"/>
      </rPr>
      <t>:                          (</t>
    </r>
    <r>
      <rPr>
        <sz val="12"/>
        <color rgb="FF000000"/>
        <rFont val="휴먼명조"/>
        <charset val="129"/>
      </rPr>
      <t>인</t>
    </r>
    <r>
      <rPr>
        <sz val="12"/>
        <color rgb="FF000000"/>
        <rFont val="HCI Poppy"/>
        <family val="2"/>
      </rPr>
      <t>)</t>
    </r>
    <phoneticPr fontId="22" type="noConversion"/>
  </si>
  <si>
    <r>
      <t>2021</t>
    </r>
    <r>
      <rPr>
        <sz val="11"/>
        <color rgb="FF000000"/>
        <rFont val="휴먼명조"/>
        <charset val="129"/>
      </rPr>
      <t>년 내륙습지조사 습지조사원 선정과 관련하여 다음과 같이 개인정보를 수집</t>
    </r>
    <r>
      <rPr>
        <sz val="11"/>
        <color rgb="FF000000"/>
        <rFont val="HCI Poppy"/>
        <family val="2"/>
      </rPr>
      <t>·</t>
    </r>
    <r>
      <rPr>
        <sz val="11"/>
        <color rgb="FF000000"/>
        <rFont val="휴먼명조"/>
        <charset val="129"/>
      </rPr>
      <t>이용하고자 합니다</t>
    </r>
    <r>
      <rPr>
        <sz val="11"/>
        <color rgb="FF000000"/>
        <rFont val="HCI Poppy"/>
        <family val="2"/>
      </rPr>
      <t xml:space="preserve">. 
</t>
    </r>
    <r>
      <rPr>
        <sz val="11"/>
        <color rgb="FF000000"/>
        <rFont val="휴먼명조"/>
        <charset val="129"/>
      </rPr>
      <t>내용을 숙지 후 동의여부를 결정하여 주십시오</t>
    </r>
    <phoneticPr fontId="22" type="noConversion"/>
  </si>
  <si>
    <r>
      <t xml:space="preserve">필수사항 </t>
    </r>
    <r>
      <rPr>
        <sz val="11"/>
        <color rgb="FF000000"/>
        <rFont val="HCI Poppy"/>
        <family val="2"/>
      </rPr>
      <t xml:space="preserve">: </t>
    </r>
    <r>
      <rPr>
        <sz val="11"/>
        <color rgb="FF000000"/>
        <rFont val="휴먼명조"/>
        <charset val="129"/>
      </rPr>
      <t>성명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소속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지원분야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생년월일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전화번호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전자우편</t>
    </r>
    <r>
      <rPr>
        <sz val="11"/>
        <color rgb="FF000000"/>
        <rFont val="HCI Poppy"/>
        <family val="2"/>
      </rPr>
      <t xml:space="preserve">(e-mail), </t>
    </r>
    <r>
      <rPr>
        <sz val="11"/>
        <color rgb="FF000000"/>
        <rFont val="휴먼명조"/>
        <charset val="129"/>
      </rPr>
      <t>주소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학력</t>
    </r>
    <r>
      <rPr>
        <sz val="11"/>
        <color rgb="FF000000"/>
        <rFont val="HCI Poppy"/>
        <family val="2"/>
      </rPr>
      <t>·</t>
    </r>
    <r>
      <rPr>
        <sz val="11"/>
        <color rgb="FF000000"/>
        <rFont val="휴먼명조"/>
        <charset val="129"/>
      </rPr>
      <t>경력사항</t>
    </r>
    <phoneticPr fontId="22" type="noConversion"/>
  </si>
  <si>
    <t>(전문조사원)</t>
  </si>
  <si>
    <t>성 명</t>
  </si>
  <si>
    <t>생년월일</t>
  </si>
  <si>
    <t>소 속</t>
  </si>
  <si>
    <t>직 위</t>
  </si>
  <si>
    <t>주소</t>
  </si>
  <si>
    <t>직장</t>
  </si>
  <si>
    <t>자택</t>
  </si>
  <si>
    <t>연락처</t>
  </si>
  <si>
    <t>e-mail</t>
  </si>
  <si>
    <t>핸드폰</t>
  </si>
  <si>
    <t>연도</t>
  </si>
  <si>
    <t>부터</t>
  </si>
  <si>
    <t>까지</t>
  </si>
  <si>
    <t>지역(습지명)</t>
  </si>
  <si>
    <t>분야</t>
  </si>
  <si>
    <t>제목 (분야)</t>
  </si>
  <si>
    <t>구분</t>
  </si>
  <si>
    <t>석사</t>
    <phoneticPr fontId="22" type="noConversion"/>
  </si>
  <si>
    <t>박사</t>
    <phoneticPr fontId="22" type="noConversion"/>
  </si>
  <si>
    <t>직장</t>
    <phoneticPr fontId="22" type="noConversion"/>
  </si>
  <si>
    <t>자택</t>
    <phoneticPr fontId="22" type="noConversion"/>
  </si>
  <si>
    <t>논문제목</t>
    <phoneticPr fontId="22" type="noConversion"/>
  </si>
  <si>
    <t>학력사항</t>
    <phoneticPr fontId="22" type="noConversion"/>
  </si>
  <si>
    <t>『2021년 내륙습지조사』습지조사원 지원서</t>
    <phoneticPr fontId="22" type="noConversion"/>
  </si>
  <si>
    <t>습지조사사업 참여경력(최근 5년)</t>
    <phoneticPr fontId="22" type="noConversion"/>
  </si>
  <si>
    <t>습지조사사업외 기타 조사사업 참여경력(최근 5년)</t>
    <phoneticPr fontId="22" type="noConversion"/>
  </si>
  <si>
    <t>게재년월일</t>
  </si>
  <si>
    <t>논문명</t>
  </si>
  <si>
    <t>저자구분</t>
  </si>
  <si>
    <t>게재지명</t>
  </si>
  <si>
    <t>위에 기재한 사항은 사실과 틀림이 없습니다.
 20    년     월     일
작성자 :               (인)</t>
    <phoneticPr fontId="22" type="noConversion"/>
  </si>
  <si>
    <t>참여가능사업
(※ 중복참여 가능)</t>
    <phoneticPr fontId="22" type="noConversion"/>
  </si>
  <si>
    <r>
      <t>논문 실적 (최근 5년_KCI 이상)</t>
    </r>
    <r>
      <rPr>
        <sz val="10"/>
        <color rgb="FF000000"/>
        <rFont val="한양중고딕"/>
        <family val="3"/>
        <charset val="129"/>
      </rPr>
      <t>_공고일 기준 확정 게재된 논문만 해당</t>
    </r>
  </si>
  <si>
    <t>학력</t>
    <phoneticPr fontId="22" type="noConversion"/>
  </si>
  <si>
    <t>식생</t>
    <phoneticPr fontId="22" type="noConversion"/>
  </si>
  <si>
    <t>식물상</t>
    <phoneticPr fontId="22" type="noConversion"/>
  </si>
  <si>
    <t>어류</t>
    <phoneticPr fontId="22" type="noConversion"/>
  </si>
  <si>
    <t>조류</t>
    <phoneticPr fontId="22" type="noConversion"/>
  </si>
  <si>
    <t>포유류</t>
    <phoneticPr fontId="22" type="noConversion"/>
  </si>
  <si>
    <t>양서파충류</t>
    <phoneticPr fontId="22" type="noConversion"/>
  </si>
  <si>
    <t>저서성 대형무척추동물(담수)</t>
    <phoneticPr fontId="22" type="noConversion"/>
  </si>
  <si>
    <t>저서성 대형무척추동물(해수)</t>
    <phoneticPr fontId="22" type="noConversion"/>
  </si>
  <si>
    <t>○</t>
    <phoneticPr fontId="22" type="noConversion"/>
  </si>
  <si>
    <t>Ⅹ</t>
  </si>
  <si>
    <t>Ⅹ</t>
    <phoneticPr fontId="22" type="noConversion"/>
  </si>
  <si>
    <t>내륙습지 
기초조사</t>
    <phoneticPr fontId="22" type="noConversion"/>
  </si>
  <si>
    <t>내륙습지 
정밀조사</t>
    <phoneticPr fontId="22" type="noConversion"/>
  </si>
  <si>
    <t>석사학위 전공</t>
    <phoneticPr fontId="22" type="noConversion"/>
  </si>
  <si>
    <t>박사학위 전공</t>
    <phoneticPr fontId="0" type="noConversion"/>
  </si>
  <si>
    <t>기초조사</t>
    <phoneticPr fontId="22" type="noConversion"/>
  </si>
  <si>
    <t>정밀조사</t>
    <phoneticPr fontId="22" type="noConversion"/>
  </si>
  <si>
    <t>하구 생태계</t>
    <phoneticPr fontId="22" type="noConversion"/>
  </si>
  <si>
    <t>석사 졸업연도</t>
    <phoneticPr fontId="22" type="noConversion"/>
  </si>
  <si>
    <t>박사 졸업연도</t>
    <phoneticPr fontId="22" type="noConversion"/>
  </si>
  <si>
    <t>참여직급</t>
    <phoneticPr fontId="22" type="noConversion"/>
  </si>
  <si>
    <t>습지조사경력</t>
    <phoneticPr fontId="22" type="noConversion"/>
  </si>
  <si>
    <t>습지조사 외 경력</t>
    <phoneticPr fontId="22" type="noConversion"/>
  </si>
  <si>
    <t>전문조사원</t>
    <phoneticPr fontId="22" type="noConversion"/>
  </si>
  <si>
    <t>일반조사원</t>
    <phoneticPr fontId="22" type="noConversion"/>
  </si>
  <si>
    <t>일반조사원 참여경력</t>
    <phoneticPr fontId="22" type="noConversion"/>
  </si>
  <si>
    <t>전문조사원 참여경력</t>
    <phoneticPr fontId="22" type="noConversion"/>
  </si>
  <si>
    <t>논문편수</t>
    <phoneticPr fontId="22" type="noConversion"/>
  </si>
  <si>
    <t>참여가능사업(중복체크가능)</t>
  </si>
  <si>
    <t>전공
(세부전공)</t>
  </si>
  <si>
    <t>하구 생태계 조사</t>
  </si>
  <si>
    <t>총
연도</t>
  </si>
  <si>
    <t>출력하여 서명후 스캔본을 제출
본 페이지는 입력할 필요 없음</t>
  </si>
  <si>
    <t>지형·지질</t>
  </si>
  <si>
    <t>식물상</t>
  </si>
  <si>
    <t>포유류</t>
  </si>
  <si>
    <t>조류</t>
  </si>
  <si>
    <t>양서·파충류</t>
  </si>
  <si>
    <t>육상곤충</t>
  </si>
  <si>
    <t>담수대형무척추동물</t>
  </si>
  <si>
    <t>어류</t>
  </si>
  <si>
    <t>기수대형무척추동물</t>
  </si>
  <si>
    <r>
      <t>수리</t>
    </r>
    <r>
      <rPr>
        <sz val="10"/>
        <color theme="0"/>
        <rFont val="맑은 고딕"/>
        <family val="3"/>
        <charset val="129"/>
      </rPr>
      <t>·</t>
    </r>
    <r>
      <rPr>
        <sz val="10"/>
        <color theme="0"/>
        <rFont val="Calibri"/>
        <family val="2"/>
        <charset val="129"/>
      </rPr>
      <t>수문</t>
    </r>
  </si>
  <si>
    <r>
      <rPr>
        <b/>
        <u/>
        <sz val="14"/>
        <color theme="1"/>
        <rFont val="Arial Black"/>
        <family val="2"/>
      </rPr>
      <t>출력하여 서명 후 스캔본을 엑셀파일과 함께 제출</t>
    </r>
    <r>
      <rPr>
        <b/>
        <sz val="14"/>
        <color theme="1"/>
        <rFont val="Arial Black"/>
        <family val="2"/>
      </rPr>
      <t xml:space="preserve">
해당사항은 모두 입력하셔야 합니다.</t>
    </r>
  </si>
  <si>
    <r>
      <rPr>
        <b/>
        <sz val="14"/>
        <color theme="1"/>
        <rFont val="Calibri"/>
        <family val="2"/>
        <scheme val="minor"/>
      </rPr>
      <t>※  작성 안내 사항 ※</t>
    </r>
    <r>
      <rPr>
        <sz val="11"/>
        <color theme="1"/>
        <rFont val="Calibri"/>
        <family val="2"/>
        <charset val="129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1. 지원분야:</t>
    </r>
    <r>
      <rPr>
        <sz val="12"/>
        <color theme="1"/>
        <rFont val="Calibri"/>
        <family val="2"/>
        <scheme val="minor"/>
      </rPr>
      <t xml:space="preserve"> </t>
    </r>
    <r>
      <rPr>
        <u/>
        <sz val="12"/>
        <color theme="1"/>
        <rFont val="Calibri"/>
        <family val="2"/>
        <scheme val="minor"/>
      </rPr>
      <t xml:space="preserve">콤보박스 안에 기입된 항목 중에서 선택(없는 항목일 경우 지원 불가)
</t>
    </r>
    <r>
      <rPr>
        <b/>
        <sz val="12"/>
        <color theme="1"/>
        <rFont val="Calibri"/>
        <family val="2"/>
        <scheme val="minor"/>
      </rPr>
      <t xml:space="preserve">2. </t>
    </r>
    <r>
      <rPr>
        <b/>
        <u/>
        <sz val="12"/>
        <color theme="1"/>
        <rFont val="Calibri"/>
        <family val="2"/>
        <scheme val="minor"/>
      </rPr>
      <t>참여가능사업:</t>
    </r>
    <r>
      <rPr>
        <u/>
        <sz val="12"/>
        <color theme="1"/>
        <rFont val="Calibri"/>
        <family val="2"/>
        <scheme val="minor"/>
      </rPr>
      <t xml:space="preserve"> 습지센터 추진  3개 조사사업 참여여부 콤보박스 이용 체크(중복 지원 가능)
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3. 성명 및 생년월일, 소속, 직위, 주소, 이메일, 핸드폰:</t>
    </r>
    <r>
      <rPr>
        <sz val="12"/>
        <color theme="1"/>
        <rFont val="Calibri"/>
        <family val="2"/>
        <scheme val="minor"/>
      </rPr>
      <t xml:space="preserve"> </t>
    </r>
    <r>
      <rPr>
        <u/>
        <sz val="12"/>
        <color theme="1"/>
        <rFont val="Calibri"/>
        <family val="2"/>
        <scheme val="minor"/>
      </rPr>
      <t xml:space="preserve">조사사업 참여여부 및 향후 습지조사원증 등 수령확인을 위해 기입 요청
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4. 학력:</t>
    </r>
    <r>
      <rPr>
        <sz val="12"/>
        <color theme="1"/>
        <rFont val="Calibri"/>
        <family val="2"/>
        <scheme val="minor"/>
      </rPr>
      <t xml:space="preserve"> </t>
    </r>
    <r>
      <rPr>
        <u/>
        <sz val="12"/>
        <color theme="1"/>
        <rFont val="Calibri"/>
        <family val="2"/>
        <scheme val="minor"/>
      </rPr>
      <t xml:space="preserve">지원 분야 관련 최종학위 및 전공, 학위논문 제목 기입
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5. 습지조사경력 및 참여직급(전문, 일반):</t>
    </r>
    <r>
      <rPr>
        <sz val="12"/>
        <color theme="1"/>
        <rFont val="Calibri"/>
        <family val="2"/>
        <scheme val="minor"/>
      </rPr>
      <t xml:space="preserve"> </t>
    </r>
    <r>
      <rPr>
        <u/>
        <sz val="12"/>
        <color theme="1"/>
        <rFont val="Calibri"/>
        <family val="2"/>
        <scheme val="minor"/>
      </rPr>
      <t>최근 5년(2016-2020) 경력만 인정되므로 유의하여 기입(일반조사원과 전문조사원 복수참여 또는 병행하였을 경우 해당 직급별 기입(</t>
    </r>
    <r>
      <rPr>
        <u/>
        <sz val="12"/>
        <color rgb="FFFF0000"/>
        <rFont val="Calibri"/>
        <family val="2"/>
        <scheme val="minor"/>
      </rPr>
      <t>예시: 일반 3년, 전문 2년 등</t>
    </r>
    <r>
      <rPr>
        <u/>
        <sz val="12"/>
        <color theme="1"/>
        <rFont val="Calibri"/>
        <family val="2"/>
        <scheme val="minor"/>
      </rPr>
      <t xml:space="preserve">))
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6. 습지조사 외 경력 및 참여직급(전문, 일반): </t>
    </r>
    <r>
      <rPr>
        <u/>
        <sz val="12"/>
        <color theme="1"/>
        <rFont val="Calibri"/>
        <family val="2"/>
        <scheme val="minor"/>
      </rPr>
      <t xml:space="preserve">최근 5년(2016-2020) 조사사업 관련 참여경력 기입(조사사업 한정)
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7. 관련논문편수:</t>
    </r>
    <r>
      <rPr>
        <sz val="12"/>
        <color theme="1"/>
        <rFont val="Calibri"/>
        <family val="2"/>
        <scheme val="minor"/>
      </rPr>
      <t xml:space="preserve"> </t>
    </r>
    <r>
      <rPr>
        <u/>
        <sz val="12"/>
        <color theme="1"/>
        <rFont val="Calibri"/>
        <family val="2"/>
        <scheme val="minor"/>
      </rPr>
      <t>최근 5년(2016-2020) 지원분야 관련 논문 편수 기입(KCI 이상만 기입)</t>
    </r>
  </si>
  <si>
    <t>○</t>
  </si>
  <si>
    <t>나습지</t>
  </si>
  <si>
    <t>1888.12.13.</t>
  </si>
  <si>
    <t>습지센터</t>
  </si>
  <si>
    <t>연구원</t>
  </si>
  <si>
    <t>경상남도 창녕군 이방면 이산길 38 국립생태원 습지센터</t>
  </si>
  <si>
    <t>wetland@wet.go.kr</t>
  </si>
  <si>
    <t>055-000-0000</t>
  </si>
  <si>
    <t>010-0000-0000</t>
  </si>
  <si>
    <t>식물학</t>
  </si>
  <si>
    <t>우리나라 식물 분류체계에 관한 연구</t>
  </si>
  <si>
    <t>울릉도 자생식물에 관한 연구</t>
  </si>
  <si>
    <t>전국내륙습지 정밀조사(비내섬)</t>
  </si>
  <si>
    <t>전문조사원</t>
  </si>
  <si>
    <t>전국내륙습지 모니터링(경상 1)</t>
  </si>
  <si>
    <t>하구역 생태계 정밀조사(청량천)</t>
  </si>
  <si>
    <t>전국자연환경조사</t>
  </si>
  <si>
    <t>DMZ생태계 정밀조사</t>
  </si>
  <si>
    <t>국립공원 자원모니터링</t>
  </si>
  <si>
    <t>2020.6.30.</t>
  </si>
  <si>
    <t>우리나라 습지의 멸종위기종</t>
  </si>
  <si>
    <t>주저자</t>
  </si>
  <si>
    <t>습지학회지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</si>
</sst>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>
    <font>
      <sz val="11"/>
      <color theme="1"/>
      <name val="Calibri"/>
      <family val="2"/>
      <charset val="129"/>
      <scheme val="minor"/>
    </font>
    <font>
      <sz val="11"/>
      <color theme="1"/>
      <name val="함초롬돋움"/>
      <family val="1"/>
      <charset val="129"/>
    </font>
    <font>
      <sz val="13"/>
      <color theme="1"/>
      <name val="Calibri"/>
      <family val="2"/>
      <charset val="129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8"/>
      <color rgb="FF000000"/>
      <name val="Calibri"/>
      <family val="3"/>
      <charset val="129"/>
      <scheme val="minor"/>
    </font>
    <font>
      <sz val="10"/>
      <color rgb="FF000000"/>
      <name val="Calibri"/>
      <family val="3"/>
      <charset val="129"/>
      <scheme val="minor"/>
    </font>
    <font>
      <sz val="18"/>
      <color rgb="FF000000"/>
      <name val="휴먼명조"/>
      <charset val="129"/>
    </font>
    <font>
      <sz val="12"/>
      <color rgb="FF000000"/>
      <name val="Calibri"/>
      <family val="3"/>
      <charset val="129"/>
      <scheme val="minor"/>
    </font>
    <font>
      <sz val="11"/>
      <color rgb="FF000000"/>
      <name val="HCI Poppy"/>
      <family val="2"/>
    </font>
    <font>
      <sz val="11"/>
      <color rgb="FF000000"/>
      <name val="휴먼명조"/>
      <charset val="129"/>
    </font>
    <font>
      <b/>
      <sz val="12"/>
      <color rgb="FF000000"/>
      <name val="HCI Poppy"/>
      <family val="2"/>
    </font>
    <font>
      <b/>
      <sz val="12"/>
      <color rgb="FF000000"/>
      <name val="휴먼명조"/>
      <charset val="129"/>
    </font>
    <font>
      <b/>
      <sz val="12"/>
      <color rgb="FF000000"/>
      <name val="Calibri"/>
      <family val="3"/>
      <charset val="129"/>
      <scheme val="minor"/>
    </font>
    <font>
      <b/>
      <sz val="12"/>
      <color rgb="FF000000"/>
      <name val="한컴돋움"/>
      <family val="1"/>
      <charset val="129"/>
    </font>
    <font>
      <sz val="9.5"/>
      <color rgb="FF000000"/>
      <name val="한컴돋움"/>
      <family val="1"/>
      <charset val="129"/>
    </font>
    <font>
      <sz val="9.5"/>
      <color rgb="FF000000"/>
      <name val="Calibri"/>
      <family val="3"/>
      <charset val="129"/>
      <scheme val="minor"/>
    </font>
    <font>
      <sz val="20"/>
      <color rgb="FF000000"/>
      <name val="Calibri"/>
      <family val="3"/>
      <charset val="129"/>
      <scheme val="minor"/>
    </font>
    <font>
      <sz val="20"/>
      <color rgb="FF000000"/>
      <name val="휴먼명조"/>
      <charset val="129"/>
    </font>
    <font>
      <sz val="8"/>
      <name val="Calibri"/>
      <family val="2"/>
      <charset val="129"/>
      <scheme val="minor"/>
    </font>
    <font>
      <b/>
      <sz val="18"/>
      <color rgb="FF000000"/>
      <name val="휴먼명조"/>
      <charset val="129"/>
    </font>
    <font>
      <b/>
      <sz val="18"/>
      <color rgb="FF000000"/>
      <name val="HCI Poppy"/>
      <family val="2"/>
    </font>
    <font>
      <sz val="12"/>
      <color rgb="FF000000"/>
      <name val="HCI Poppy"/>
      <family val="2"/>
    </font>
    <font>
      <sz val="12"/>
      <color rgb="FF000000"/>
      <name val="휴먼명조"/>
      <charset val="129"/>
    </font>
    <font>
      <sz val="12"/>
      <color theme="1"/>
      <name val="Calibri"/>
      <family val="2"/>
      <charset val="129"/>
      <scheme val="minor"/>
    </font>
    <font>
      <b/>
      <sz val="10"/>
      <color rgb="FF000000"/>
      <name val="한양중고딕"/>
      <family val="3"/>
      <charset val="129"/>
    </font>
    <font>
      <sz val="10"/>
      <color rgb="FF000000"/>
      <name val="한양중고딕"/>
      <family val="3"/>
      <charset val="129"/>
    </font>
    <font>
      <sz val="10"/>
      <color theme="1"/>
      <name val="Calibri"/>
      <family val="2"/>
      <charset val="129"/>
      <scheme val="minor"/>
    </font>
    <font>
      <sz val="10"/>
      <color theme="1"/>
      <name val="맑은 고딕"/>
      <family val="3"/>
      <charset val="129"/>
    </font>
    <font>
      <sz val="10"/>
      <color rgb="FF0066FF"/>
      <name val="Calibri"/>
      <family val="3"/>
      <charset val="129"/>
      <scheme val="minor"/>
    </font>
    <font>
      <sz val="9"/>
      <color theme="1"/>
      <name val="Calibri"/>
      <family val="2"/>
      <charset val="129"/>
      <scheme val="minor"/>
    </font>
    <font>
      <sz val="9"/>
      <color rgb="FF000000"/>
      <name val="Calibri"/>
      <family val="3"/>
      <charset val="129"/>
      <scheme val="minor"/>
    </font>
    <font>
      <sz val="10"/>
      <color rgb="FF0066FF"/>
      <name val="한양중고딕"/>
      <family val="3"/>
      <charset val="129"/>
    </font>
    <font>
      <sz val="14"/>
      <color rgb="FFFF0000"/>
      <name val="Calibri"/>
      <family val="2"/>
      <charset val="129"/>
      <scheme val="minor"/>
    </font>
    <font>
      <b/>
      <sz val="14"/>
      <color theme="1"/>
      <name val="Arial Black"/>
      <family val="2"/>
    </font>
    <font>
      <b/>
      <u/>
      <sz val="14"/>
      <color theme="1"/>
      <name val="Arial Black"/>
      <family val="2"/>
    </font>
    <font>
      <i/>
      <sz val="11"/>
      <color rgb="FF0066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0"/>
      <name val="Calibri"/>
      <family val="2"/>
      <charset val="129"/>
      <scheme val="minor"/>
    </font>
    <font>
      <sz val="10"/>
      <color theme="0"/>
      <name val="맑은 고딕"/>
      <family val="3"/>
      <charset val="129"/>
    </font>
    <font>
      <sz val="10"/>
      <color theme="0"/>
      <name val="Calibri"/>
      <family val="2"/>
      <charset val="129"/>
    </font>
    <font>
      <b/>
      <u/>
      <sz val="12"/>
      <color theme="1"/>
      <name val="Calibri"/>
      <family val="2"/>
      <scheme val="minor"/>
    </font>
    <font>
      <u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0" fillId="0" borderId="0" xfId="0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ont="1"/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20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0" xfId="0" applyFont="1" applyBorder="1" applyAlignment="1">
      <alignment horizontal="center" vertical="center"/>
    </xf>
    <xf numFmtId="0" fontId="0" fillId="0" borderId="7" xfId="0" applyBorder="1"/>
    <xf numFmtId="0" fontId="11" fillId="0" borderId="0" xfId="0" applyFont="1" applyBorder="1" applyAlignment="1">
      <alignment horizontal="justify" vertical="center"/>
    </xf>
    <xf numFmtId="0" fontId="12" fillId="0" borderId="0" xfId="0" applyFont="1" applyBorder="1" applyAlignment="1">
      <alignment horizontal="justify" vertical="center"/>
    </xf>
    <xf numFmtId="0" fontId="16" fillId="0" borderId="0" xfId="0" applyFont="1" applyBorder="1" applyAlignment="1">
      <alignment horizontal="justify" vertical="center"/>
    </xf>
    <xf numFmtId="0" fontId="13" fillId="0" borderId="0" xfId="0" applyFont="1" applyBorder="1" applyAlignment="1">
      <alignment horizontal="justify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9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/>
    <xf numFmtId="0" fontId="25" fillId="0" borderId="0" xfId="0" applyFont="1" applyBorder="1" applyAlignment="1">
      <alignment horizontal="center" vertical="center"/>
    </xf>
    <xf numFmtId="0" fontId="27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9" fillId="0" borderId="1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50" xfId="0" applyFont="1" applyBorder="1" applyAlignment="1">
      <alignment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9" fillId="0" borderId="46" xfId="0" applyFont="1" applyBorder="1" applyAlignment="1">
      <alignment vertical="center" wrapText="1"/>
    </xf>
    <xf numFmtId="0" fontId="30" fillId="0" borderId="0" xfId="0" applyFont="1"/>
    <xf numFmtId="0" fontId="30" fillId="0" borderId="0" xfId="0" applyFont="1" applyBorder="1" applyAlignment="1">
      <alignment horizont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9" fillId="0" borderId="59" xfId="0" applyFont="1" applyBorder="1" applyAlignment="1">
      <alignment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29" fillId="0" borderId="37" xfId="0" applyFont="1" applyBorder="1" applyAlignment="1">
      <alignment vertical="center" wrapText="1"/>
    </xf>
    <xf numFmtId="0" fontId="28" fillId="5" borderId="22" xfId="0" applyFont="1" applyFill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31" fillId="0" borderId="0" xfId="0" applyFont="1"/>
    <xf numFmtId="0" fontId="32" fillId="0" borderId="63" xfId="0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5" fillId="4" borderId="41" xfId="0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center" vertical="center" wrapText="1"/>
    </xf>
    <xf numFmtId="0" fontId="35" fillId="4" borderId="23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14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40" fillId="0" borderId="0" xfId="0" applyFont="1"/>
    <xf numFmtId="0" fontId="9" fillId="0" borderId="13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41" fillId="0" borderId="0" xfId="0" applyFont="1"/>
    <xf numFmtId="0" fontId="41" fillId="0" borderId="0" xfId="0" applyFont="1" applyAlignment="1">
      <alignment vertical="center"/>
    </xf>
    <xf numFmtId="0" fontId="37" fillId="7" borderId="0" xfId="0" applyFont="1" applyFill="1" applyAlignment="1">
      <alignment horizontal="center" vertical="center" wrapText="1"/>
    </xf>
    <xf numFmtId="0" fontId="36" fillId="7" borderId="0" xfId="0" applyFont="1" applyFill="1" applyAlignment="1">
      <alignment horizontal="center" vertical="center" wrapText="1"/>
    </xf>
    <xf numFmtId="0" fontId="28" fillId="5" borderId="69" xfId="0" applyFont="1" applyFill="1" applyBorder="1" applyAlignment="1">
      <alignment horizontal="center" vertical="center" wrapText="1"/>
    </xf>
    <xf numFmtId="0" fontId="28" fillId="5" borderId="65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72" xfId="0" applyFont="1" applyBorder="1" applyAlignment="1">
      <alignment horizontal="left" vertical="center" wrapText="1"/>
    </xf>
    <xf numFmtId="0" fontId="4" fillId="0" borderId="73" xfId="0" applyFont="1" applyBorder="1" applyAlignment="1">
      <alignment horizontal="left" vertical="center" wrapText="1"/>
    </xf>
    <xf numFmtId="0" fontId="4" fillId="0" borderId="61" xfId="0" applyFont="1" applyBorder="1" applyAlignment="1">
      <alignment horizontal="left" vertical="center" wrapText="1"/>
    </xf>
    <xf numFmtId="0" fontId="4" fillId="0" borderId="74" xfId="0" applyFont="1" applyBorder="1" applyAlignment="1">
      <alignment horizontal="left" vertical="center" wrapText="1"/>
    </xf>
    <xf numFmtId="0" fontId="35" fillId="6" borderId="2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horizontal="center" vertical="center" wrapText="1"/>
    </xf>
    <xf numFmtId="0" fontId="35" fillId="6" borderId="22" xfId="0" applyFont="1" applyFill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8" fillId="5" borderId="62" xfId="0" applyFont="1" applyFill="1" applyBorder="1" applyAlignment="1">
      <alignment horizontal="center" vertical="center" wrapText="1"/>
    </xf>
    <xf numFmtId="0" fontId="28" fillId="5" borderId="64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28" fillId="5" borderId="67" xfId="0" applyFont="1" applyFill="1" applyBorder="1" applyAlignment="1">
      <alignment horizontal="center" vertical="center" wrapText="1"/>
    </xf>
    <xf numFmtId="0" fontId="28" fillId="5" borderId="26" xfId="0" applyFont="1" applyFill="1" applyBorder="1" applyAlignment="1">
      <alignment horizontal="center" vertical="center" wrapText="1"/>
    </xf>
    <xf numFmtId="0" fontId="28" fillId="5" borderId="27" xfId="0" applyFont="1" applyFill="1" applyBorder="1" applyAlignment="1">
      <alignment horizontal="center" vertical="center" wrapText="1"/>
    </xf>
    <xf numFmtId="0" fontId="28" fillId="5" borderId="68" xfId="0" applyFont="1" applyFill="1" applyBorder="1" applyAlignment="1">
      <alignment horizontal="center" vertical="center" wrapText="1"/>
    </xf>
    <xf numFmtId="0" fontId="28" fillId="5" borderId="18" xfId="0" applyFont="1" applyFill="1" applyBorder="1" applyAlignment="1">
      <alignment horizontal="center" vertical="center" wrapText="1"/>
    </xf>
    <xf numFmtId="0" fontId="28" fillId="5" borderId="42" xfId="0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28" fillId="5" borderId="25" xfId="0" applyFont="1" applyFill="1" applyBorder="1" applyAlignment="1">
      <alignment horizontal="center" vertical="center" wrapText="1"/>
    </xf>
    <xf numFmtId="0" fontId="28" fillId="5" borderId="34" xfId="0" applyFont="1" applyFill="1" applyBorder="1" applyAlignment="1">
      <alignment horizontal="center" vertical="center" wrapText="1"/>
    </xf>
    <xf numFmtId="0" fontId="28" fillId="5" borderId="35" xfId="0" applyFont="1" applyFill="1" applyBorder="1" applyAlignment="1">
      <alignment horizontal="center" vertical="center" wrapText="1"/>
    </xf>
    <xf numFmtId="0" fontId="35" fillId="4" borderId="70" xfId="0" applyFont="1" applyFill="1" applyBorder="1" applyAlignment="1">
      <alignment horizontal="center" vertical="center" wrapText="1"/>
    </xf>
    <xf numFmtId="0" fontId="35" fillId="4" borderId="53" xfId="0" applyFont="1" applyFill="1" applyBorder="1" applyAlignment="1">
      <alignment horizontal="center" vertical="center" wrapText="1"/>
    </xf>
    <xf numFmtId="0" fontId="35" fillId="4" borderId="54" xfId="0" applyFont="1" applyFill="1" applyBorder="1" applyAlignment="1">
      <alignment horizontal="center" vertical="center" wrapText="1"/>
    </xf>
    <xf numFmtId="0" fontId="35" fillId="4" borderId="15" xfId="0" applyFont="1" applyFill="1" applyBorder="1" applyAlignment="1">
      <alignment horizontal="center" vertical="center" wrapText="1"/>
    </xf>
    <xf numFmtId="0" fontId="35" fillId="4" borderId="16" xfId="0" applyFont="1" applyFill="1" applyBorder="1" applyAlignment="1">
      <alignment horizontal="center" vertical="center" wrapText="1"/>
    </xf>
    <xf numFmtId="0" fontId="35" fillId="4" borderId="18" xfId="0" applyFont="1" applyFill="1" applyBorder="1" applyAlignment="1">
      <alignment horizontal="center" vertical="center" wrapText="1"/>
    </xf>
    <xf numFmtId="0" fontId="35" fillId="4" borderId="20" xfId="0" applyFont="1" applyFill="1" applyBorder="1" applyAlignment="1">
      <alignment horizontal="center" vertical="center" wrapText="1"/>
    </xf>
    <xf numFmtId="0" fontId="35" fillId="4" borderId="19" xfId="0" applyFont="1" applyFill="1" applyBorder="1" applyAlignment="1">
      <alignment horizontal="center" vertical="center" wrapText="1"/>
    </xf>
    <xf numFmtId="0" fontId="35" fillId="4" borderId="17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wrapText="1"/>
    </xf>
    <xf numFmtId="0" fontId="30" fillId="0" borderId="0" xfId="0" applyFont="1" applyBorder="1" applyAlignment="1">
      <alignment horizontal="center" wrapText="1"/>
    </xf>
    <xf numFmtId="0" fontId="35" fillId="6" borderId="14" xfId="0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center" vertical="center" wrapText="1"/>
    </xf>
    <xf numFmtId="0" fontId="35" fillId="4" borderId="22" xfId="0" applyFont="1" applyFill="1" applyBorder="1" applyAlignment="1">
      <alignment horizontal="center" vertical="center" wrapText="1"/>
    </xf>
    <xf numFmtId="0" fontId="35" fillId="4" borderId="24" xfId="0" applyFont="1" applyFill="1" applyBorder="1" applyAlignment="1">
      <alignment horizontal="center" vertical="center" wrapText="1"/>
    </xf>
    <xf numFmtId="0" fontId="33" fillId="0" borderId="0" xfId="0" applyFont="1"/>
    <xf numFmtId="0" fontId="34" fillId="0" borderId="15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29" fillId="0" borderId="28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9" xfId="0" applyFont="1" applyFill="1" applyBorder="1" applyAlignment="1">
      <alignment horizontal="center" vertical="center" wrapText="1"/>
    </xf>
    <xf numFmtId="0" fontId="29" fillId="0" borderId="30" xfId="0" applyFont="1" applyFill="1" applyBorder="1" applyAlignment="1">
      <alignment horizontal="center" vertical="center" wrapText="1"/>
    </xf>
    <xf numFmtId="0" fontId="29" fillId="0" borderId="31" xfId="0" applyFont="1" applyFill="1" applyBorder="1" applyAlignment="1">
      <alignment horizontal="center" vertical="center" wrapText="1"/>
    </xf>
    <xf numFmtId="0" fontId="29" fillId="0" borderId="32" xfId="0" applyFont="1" applyFill="1" applyBorder="1" applyAlignment="1">
      <alignment horizontal="center" vertical="center" wrapText="1"/>
    </xf>
    <xf numFmtId="0" fontId="28" fillId="3" borderId="25" xfId="0" applyFont="1" applyFill="1" applyBorder="1" applyAlignment="1">
      <alignment horizontal="center" vertical="center" wrapText="1"/>
    </xf>
    <xf numFmtId="0" fontId="28" fillId="3" borderId="26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 wrapText="1"/>
    </xf>
    <xf numFmtId="0" fontId="35" fillId="6" borderId="1" xfId="0" applyFont="1" applyFill="1" applyBorder="1" applyAlignment="1">
      <alignment horizontal="center" vertical="center" wrapText="1"/>
    </xf>
    <xf numFmtId="0" fontId="35" fillId="6" borderId="29" xfId="0" applyFont="1" applyFill="1" applyBorder="1" applyAlignment="1">
      <alignment horizontal="center" vertical="center" wrapText="1"/>
    </xf>
    <xf numFmtId="0" fontId="35" fillId="6" borderId="28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5" fillId="4" borderId="43" xfId="0" applyFont="1" applyFill="1" applyBorder="1" applyAlignment="1">
      <alignment horizontal="center" vertical="center" wrapText="1"/>
    </xf>
    <xf numFmtId="0" fontId="35" fillId="4" borderId="42" xfId="0" applyFont="1" applyFill="1" applyBorder="1" applyAlignment="1">
      <alignment horizontal="center" vertical="center" wrapText="1"/>
    </xf>
    <xf numFmtId="0" fontId="28" fillId="5" borderId="33" xfId="0" applyFont="1" applyFill="1" applyBorder="1" applyAlignment="1">
      <alignment horizontal="center" vertical="center" wrapText="1"/>
    </xf>
    <xf numFmtId="0" fontId="35" fillId="4" borderId="38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35" fillId="4" borderId="39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35" fillId="4" borderId="13" xfId="0" applyFont="1" applyFill="1" applyBorder="1" applyAlignment="1">
      <alignment horizontal="center" vertical="center" wrapText="1"/>
    </xf>
    <xf numFmtId="0" fontId="35" fillId="4" borderId="49" xfId="0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center" vertical="center" wrapText="1"/>
    </xf>
    <xf numFmtId="0" fontId="28" fillId="3" borderId="34" xfId="0" applyFont="1" applyFill="1" applyBorder="1" applyAlignment="1">
      <alignment horizontal="center" vertical="center" wrapText="1"/>
    </xf>
    <xf numFmtId="0" fontId="28" fillId="3" borderId="35" xfId="0" applyFont="1" applyFill="1" applyBorder="1" applyAlignment="1">
      <alignment horizontal="center" vertical="center" wrapText="1"/>
    </xf>
    <xf numFmtId="0" fontId="28" fillId="3" borderId="33" xfId="0" applyFont="1" applyFill="1" applyBorder="1" applyAlignment="1">
      <alignment horizontal="center" vertical="center" wrapText="1"/>
    </xf>
    <xf numFmtId="0" fontId="35" fillId="4" borderId="36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36" fillId="7" borderId="0" xfId="0" applyFont="1" applyFill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30" fillId="0" borderId="55" xfId="0" applyFont="1" applyBorder="1" applyAlignment="1">
      <alignment horizontal="center" vertical="center"/>
    </xf>
    <xf numFmtId="0" fontId="30" fillId="0" borderId="56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30" fillId="0" borderId="66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4"/>
  <sheetViews>
    <sheetView tabSelected="1" zoomScale="115" zoomScaleNormal="115" zoomScaleSheetLayoutView="115" workbookViewId="0">
      <selection activeCell="Z18" sqref="Z18"/>
    </sheetView>
  </sheetViews>
  <sheetFormatPr defaultColWidth="9" defaultRowHeight="12.75"/>
  <cols>
    <col min="1" max="1" width="3.42578125" style="44" customWidth="1"/>
    <col min="2" max="3" width="5.5703125" style="44" customWidth="1"/>
    <col min="4" max="4" width="5.85546875" style="44" customWidth="1"/>
    <col min="5" max="5" width="6.85546875" style="44" customWidth="1"/>
    <col min="6" max="6" width="4.85546875" style="44" customWidth="1"/>
    <col min="7" max="7" width="8.42578125" style="44" customWidth="1"/>
    <col min="8" max="8" width="6.42578125" style="44" customWidth="1"/>
    <col min="9" max="9" width="5.140625" style="44" customWidth="1"/>
    <col min="10" max="10" width="6.42578125" style="44" customWidth="1"/>
    <col min="11" max="11" width="1.5703125" style="44" customWidth="1"/>
    <col min="12" max="12" width="1.42578125" style="44" customWidth="1"/>
    <col min="13" max="13" width="3.7109375" style="44" customWidth="1"/>
    <col min="14" max="14" width="3.85546875" style="44" customWidth="1"/>
    <col min="15" max="15" width="3" style="44" customWidth="1"/>
    <col min="16" max="16" width="12.42578125" style="44" customWidth="1"/>
    <col min="17" max="17" width="3.42578125" style="44" customWidth="1"/>
    <col min="18" max="23" width="9" style="44"/>
    <col min="24" max="24" width="23.5703125" style="44" customWidth="1"/>
    <col min="25" max="26" width="9" style="44"/>
    <col min="27" max="27" width="24" style="44" hidden="1" customWidth="1"/>
    <col min="28" max="16384" width="9" style="44"/>
  </cols>
  <sheetData>
    <row r="1" spans="2:34" ht="17.25" customHeight="1" thickBot="1">
      <c r="S1" s="77" t="s">
        <v>107</v>
      </c>
      <c r="T1" s="78"/>
      <c r="U1" s="78"/>
      <c r="V1" s="78"/>
      <c r="W1" s="78"/>
      <c r="X1" s="79"/>
      <c r="Y1" s="58"/>
      <c r="Z1" s="58"/>
      <c r="AA1" s="58" t="s">
        <v>63</v>
      </c>
      <c r="AB1" s="58"/>
      <c r="AC1" s="58"/>
      <c r="AD1" s="58"/>
      <c r="AE1" s="58"/>
      <c r="AF1" s="58"/>
      <c r="AG1" s="58"/>
      <c r="AH1" s="58"/>
    </row>
    <row r="2" spans="2:34" ht="24" customHeight="1">
      <c r="B2" s="164" t="s">
        <v>52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 t="s">
        <v>28</v>
      </c>
      <c r="P2" s="163"/>
      <c r="Q2" s="54"/>
      <c r="S2" s="80"/>
      <c r="T2" s="81"/>
      <c r="U2" s="81"/>
      <c r="V2" s="81"/>
      <c r="W2" s="81"/>
      <c r="X2" s="82"/>
      <c r="AA2" s="44" t="s">
        <v>64</v>
      </c>
    </row>
    <row r="3" spans="2:34">
      <c r="B3" s="165" t="s">
        <v>7</v>
      </c>
      <c r="C3" s="166"/>
      <c r="D3" s="158"/>
      <c r="E3" s="102" t="s">
        <v>9</v>
      </c>
      <c r="F3" s="103"/>
      <c r="G3" s="103"/>
      <c r="H3" s="103"/>
      <c r="I3" s="148"/>
      <c r="J3" s="167"/>
      <c r="K3" s="90"/>
      <c r="L3" s="90"/>
      <c r="M3" s="90"/>
      <c r="N3" s="90"/>
      <c r="O3" s="90"/>
      <c r="P3" s="168"/>
      <c r="Q3" s="42"/>
      <c r="S3" s="80"/>
      <c r="T3" s="81"/>
      <c r="U3" s="81"/>
      <c r="V3" s="81"/>
      <c r="W3" s="81"/>
      <c r="X3" s="82"/>
      <c r="AA3" s="44" t="s">
        <v>65</v>
      </c>
    </row>
    <row r="4" spans="2:34" ht="28.5" customHeight="1">
      <c r="B4" s="152" t="s">
        <v>60</v>
      </c>
      <c r="C4" s="121"/>
      <c r="D4" s="122"/>
      <c r="E4" s="129" t="s">
        <v>74</v>
      </c>
      <c r="F4" s="88"/>
      <c r="G4" s="36" t="s">
        <v>108</v>
      </c>
      <c r="H4" s="129" t="s">
        <v>75</v>
      </c>
      <c r="I4" s="88"/>
      <c r="J4" s="89" t="s">
        <v>108</v>
      </c>
      <c r="K4" s="90"/>
      <c r="L4" s="91"/>
      <c r="M4" s="86" t="s">
        <v>93</v>
      </c>
      <c r="N4" s="87"/>
      <c r="O4" s="88"/>
      <c r="P4" s="51" t="s">
        <v>72</v>
      </c>
      <c r="Q4" s="42"/>
      <c r="S4" s="80"/>
      <c r="T4" s="81"/>
      <c r="U4" s="81"/>
      <c r="V4" s="81"/>
      <c r="W4" s="81"/>
      <c r="X4" s="82"/>
      <c r="AA4" s="44" t="s">
        <v>66</v>
      </c>
    </row>
    <row r="5" spans="2:34" ht="13.5">
      <c r="B5" s="165" t="s">
        <v>29</v>
      </c>
      <c r="C5" s="166"/>
      <c r="D5" s="158"/>
      <c r="E5" s="102" t="s">
        <v>109</v>
      </c>
      <c r="F5" s="103"/>
      <c r="G5" s="103"/>
      <c r="H5" s="148"/>
      <c r="I5" s="130" t="s">
        <v>30</v>
      </c>
      <c r="J5" s="158"/>
      <c r="K5" s="102" t="s">
        <v>110</v>
      </c>
      <c r="L5" s="103"/>
      <c r="M5" s="103"/>
      <c r="N5" s="103"/>
      <c r="O5" s="103"/>
      <c r="P5" s="104"/>
      <c r="Q5" s="55"/>
      <c r="S5" s="80"/>
      <c r="T5" s="81"/>
      <c r="U5" s="81"/>
      <c r="V5" s="81"/>
      <c r="W5" s="81"/>
      <c r="X5" s="82"/>
      <c r="AA5" s="44" t="s">
        <v>67</v>
      </c>
      <c r="AB5" s="71" t="s">
        <v>105</v>
      </c>
    </row>
    <row r="6" spans="2:34">
      <c r="B6" s="165" t="s">
        <v>31</v>
      </c>
      <c r="C6" s="166"/>
      <c r="D6" s="158"/>
      <c r="E6" s="102" t="s">
        <v>111</v>
      </c>
      <c r="F6" s="103"/>
      <c r="G6" s="103"/>
      <c r="H6" s="148"/>
      <c r="I6" s="130" t="s">
        <v>32</v>
      </c>
      <c r="J6" s="158"/>
      <c r="K6" s="102" t="s">
        <v>112</v>
      </c>
      <c r="L6" s="103"/>
      <c r="M6" s="103"/>
      <c r="N6" s="103"/>
      <c r="O6" s="103"/>
      <c r="P6" s="104"/>
      <c r="Q6" s="55"/>
      <c r="S6" s="80"/>
      <c r="T6" s="81"/>
      <c r="U6" s="81"/>
      <c r="V6" s="81"/>
      <c r="W6" s="81"/>
      <c r="X6" s="82"/>
      <c r="AA6" s="44" t="s">
        <v>68</v>
      </c>
      <c r="AB6" s="71" t="s">
        <v>96</v>
      </c>
    </row>
    <row r="7" spans="2:34">
      <c r="B7" s="156" t="s">
        <v>33</v>
      </c>
      <c r="C7" s="130" t="s">
        <v>34</v>
      </c>
      <c r="D7" s="158"/>
      <c r="E7" s="102" t="s">
        <v>113</v>
      </c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  <c r="Q7" s="55"/>
      <c r="S7" s="80"/>
      <c r="T7" s="81"/>
      <c r="U7" s="81"/>
      <c r="V7" s="81"/>
      <c r="W7" s="81"/>
      <c r="X7" s="82"/>
      <c r="AA7" s="44" t="s">
        <v>69</v>
      </c>
      <c r="AB7" s="71" t="s">
        <v>9</v>
      </c>
    </row>
    <row r="8" spans="2:34">
      <c r="B8" s="157"/>
      <c r="C8" s="130" t="s">
        <v>35</v>
      </c>
      <c r="D8" s="158"/>
      <c r="E8" s="102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4"/>
      <c r="Q8" s="55"/>
      <c r="S8" s="80"/>
      <c r="T8" s="81"/>
      <c r="U8" s="81"/>
      <c r="V8" s="81"/>
      <c r="W8" s="81"/>
      <c r="X8" s="82"/>
      <c r="AA8" s="44" t="s">
        <v>70</v>
      </c>
      <c r="AB8" s="71" t="s">
        <v>97</v>
      </c>
    </row>
    <row r="9" spans="2:34">
      <c r="B9" s="152" t="s">
        <v>36</v>
      </c>
      <c r="C9" s="121"/>
      <c r="D9" s="122"/>
      <c r="E9" s="130" t="s">
        <v>37</v>
      </c>
      <c r="F9" s="131"/>
      <c r="G9" s="133" t="s">
        <v>114</v>
      </c>
      <c r="H9" s="133"/>
      <c r="I9" s="130" t="s">
        <v>48</v>
      </c>
      <c r="J9" s="158"/>
      <c r="K9" s="102" t="s">
        <v>115</v>
      </c>
      <c r="L9" s="103"/>
      <c r="M9" s="103"/>
      <c r="N9" s="103"/>
      <c r="O9" s="103"/>
      <c r="P9" s="104"/>
      <c r="Q9" s="55"/>
      <c r="S9" s="80"/>
      <c r="T9" s="81"/>
      <c r="U9" s="81"/>
      <c r="V9" s="81"/>
      <c r="W9" s="81"/>
      <c r="X9" s="82"/>
      <c r="AB9" s="71" t="s">
        <v>98</v>
      </c>
    </row>
    <row r="10" spans="2:34" ht="14.25" thickBot="1">
      <c r="B10" s="159"/>
      <c r="C10" s="160"/>
      <c r="D10" s="161"/>
      <c r="E10" s="125" t="s">
        <v>38</v>
      </c>
      <c r="F10" s="132"/>
      <c r="G10" s="134" t="s">
        <v>116</v>
      </c>
      <c r="H10" s="135"/>
      <c r="I10" s="125" t="s">
        <v>49</v>
      </c>
      <c r="J10" s="122"/>
      <c r="K10" s="153" t="s">
        <v>115</v>
      </c>
      <c r="L10" s="154"/>
      <c r="M10" s="154"/>
      <c r="N10" s="154"/>
      <c r="O10" s="154"/>
      <c r="P10" s="155"/>
      <c r="Q10" s="55"/>
      <c r="S10" s="80"/>
      <c r="T10" s="81"/>
      <c r="U10" s="81"/>
      <c r="V10" s="81"/>
      <c r="W10" s="81"/>
      <c r="X10" s="82"/>
      <c r="AA10" s="59" t="s">
        <v>71</v>
      </c>
      <c r="AB10" s="71" t="s">
        <v>99</v>
      </c>
    </row>
    <row r="11" spans="2:34" ht="13.5" customHeight="1">
      <c r="B11" s="92" t="s">
        <v>62</v>
      </c>
      <c r="C11" s="75" t="s">
        <v>39</v>
      </c>
      <c r="D11" s="76"/>
      <c r="E11" s="107" t="s">
        <v>51</v>
      </c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9"/>
      <c r="Q11" s="56"/>
      <c r="S11" s="80"/>
      <c r="T11" s="81"/>
      <c r="U11" s="81"/>
      <c r="V11" s="81"/>
      <c r="W11" s="81"/>
      <c r="X11" s="82"/>
      <c r="AA11" s="59" t="s">
        <v>73</v>
      </c>
      <c r="AB11" s="71" t="s">
        <v>100</v>
      </c>
    </row>
    <row r="12" spans="2:34" ht="13.5" customHeight="1">
      <c r="B12" s="93"/>
      <c r="C12" s="52" t="s">
        <v>40</v>
      </c>
      <c r="D12" s="52" t="s">
        <v>41</v>
      </c>
      <c r="E12" s="110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2"/>
      <c r="Q12" s="56"/>
      <c r="S12" s="80"/>
      <c r="T12" s="81"/>
      <c r="U12" s="81"/>
      <c r="V12" s="81"/>
      <c r="W12" s="81"/>
      <c r="X12" s="82"/>
      <c r="AB12" s="71" t="s">
        <v>101</v>
      </c>
    </row>
    <row r="13" spans="2:34" ht="26.25" customHeight="1">
      <c r="B13" s="60" t="s">
        <v>46</v>
      </c>
      <c r="C13" s="195">
        <v>1999</v>
      </c>
      <c r="D13" s="69">
        <v>2001</v>
      </c>
      <c r="E13" s="94" t="s">
        <v>92</v>
      </c>
      <c r="F13" s="95"/>
      <c r="G13" s="182" t="s">
        <v>117</v>
      </c>
      <c r="H13" s="183"/>
      <c r="I13" s="98" t="s">
        <v>50</v>
      </c>
      <c r="J13" s="99"/>
      <c r="K13" s="103" t="s">
        <v>118</v>
      </c>
      <c r="L13" s="103"/>
      <c r="M13" s="103"/>
      <c r="N13" s="103"/>
      <c r="O13" s="103"/>
      <c r="P13" s="104"/>
      <c r="Q13" s="55"/>
      <c r="S13" s="80"/>
      <c r="T13" s="81"/>
      <c r="U13" s="81"/>
      <c r="V13" s="81"/>
      <c r="W13" s="81"/>
      <c r="X13" s="82"/>
      <c r="AA13" s="44" t="s">
        <v>86</v>
      </c>
      <c r="AB13" s="72" t="s">
        <v>103</v>
      </c>
    </row>
    <row r="14" spans="2:34" ht="25.5" customHeight="1" thickBot="1">
      <c r="B14" s="61" t="s">
        <v>47</v>
      </c>
      <c r="C14" s="196">
        <v>2001</v>
      </c>
      <c r="D14" s="70">
        <v>2006</v>
      </c>
      <c r="E14" s="96" t="s">
        <v>92</v>
      </c>
      <c r="F14" s="97"/>
      <c r="G14" s="184" t="s">
        <v>117</v>
      </c>
      <c r="H14" s="185"/>
      <c r="I14" s="100" t="s">
        <v>50</v>
      </c>
      <c r="J14" s="101"/>
      <c r="K14" s="105" t="s">
        <v>119</v>
      </c>
      <c r="L14" s="105"/>
      <c r="M14" s="105"/>
      <c r="N14" s="105"/>
      <c r="O14" s="105"/>
      <c r="P14" s="106"/>
      <c r="Q14" s="55"/>
      <c r="S14" s="80"/>
      <c r="T14" s="81"/>
      <c r="U14" s="81"/>
      <c r="V14" s="81"/>
      <c r="W14" s="81"/>
      <c r="X14" s="82"/>
      <c r="AA14" s="44" t="s">
        <v>87</v>
      </c>
      <c r="AB14" s="72" t="s">
        <v>102</v>
      </c>
    </row>
    <row r="15" spans="2:34">
      <c r="B15" s="151" t="s">
        <v>53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7"/>
      <c r="Q15" s="57"/>
      <c r="S15" s="80"/>
      <c r="T15" s="81"/>
      <c r="U15" s="81"/>
      <c r="V15" s="81"/>
      <c r="W15" s="81"/>
      <c r="X15" s="82"/>
      <c r="AB15" s="71" t="s">
        <v>104</v>
      </c>
    </row>
    <row r="16" spans="2:34" ht="16.5" customHeight="1">
      <c r="B16" s="152" t="s">
        <v>39</v>
      </c>
      <c r="C16" s="121"/>
      <c r="D16" s="132"/>
      <c r="E16" s="121" t="s">
        <v>42</v>
      </c>
      <c r="F16" s="121"/>
      <c r="G16" s="121"/>
      <c r="H16" s="122"/>
      <c r="I16" s="125" t="s">
        <v>43</v>
      </c>
      <c r="J16" s="121"/>
      <c r="K16" s="121"/>
      <c r="L16" s="122"/>
      <c r="M16" s="125" t="s">
        <v>83</v>
      </c>
      <c r="N16" s="121"/>
      <c r="O16" s="121"/>
      <c r="P16" s="149"/>
      <c r="Q16" s="42"/>
      <c r="S16" s="80"/>
      <c r="T16" s="81"/>
      <c r="U16" s="81"/>
      <c r="V16" s="81"/>
      <c r="W16" s="81"/>
      <c r="X16" s="82"/>
    </row>
    <row r="17" spans="2:24" ht="24">
      <c r="B17" s="62" t="s">
        <v>40</v>
      </c>
      <c r="C17" s="63" t="s">
        <v>41</v>
      </c>
      <c r="D17" s="64" t="s">
        <v>94</v>
      </c>
      <c r="E17" s="123"/>
      <c r="F17" s="123"/>
      <c r="G17" s="123"/>
      <c r="H17" s="124"/>
      <c r="I17" s="126"/>
      <c r="J17" s="123"/>
      <c r="K17" s="123"/>
      <c r="L17" s="124"/>
      <c r="M17" s="126"/>
      <c r="N17" s="123"/>
      <c r="O17" s="123"/>
      <c r="P17" s="150"/>
      <c r="Q17" s="42"/>
      <c r="S17" s="80"/>
      <c r="T17" s="81"/>
      <c r="U17" s="81"/>
      <c r="V17" s="81"/>
      <c r="W17" s="81"/>
      <c r="X17" s="82"/>
    </row>
    <row r="18" spans="2:24">
      <c r="B18" s="39">
        <v>2016</v>
      </c>
      <c r="C18" s="194">
        <v>2017</v>
      </c>
      <c r="D18" s="69">
        <v>2</v>
      </c>
      <c r="E18" s="189" t="s">
        <v>120</v>
      </c>
      <c r="F18" s="190"/>
      <c r="G18" s="190"/>
      <c r="H18" s="191"/>
      <c r="I18" s="102" t="s">
        <v>97</v>
      </c>
      <c r="J18" s="103"/>
      <c r="K18" s="103"/>
      <c r="L18" s="148"/>
      <c r="M18" s="102" t="s">
        <v>121</v>
      </c>
      <c r="N18" s="103"/>
      <c r="O18" s="103"/>
      <c r="P18" s="104"/>
      <c r="Q18" s="55"/>
      <c r="S18" s="80"/>
      <c r="T18" s="81"/>
      <c r="U18" s="81"/>
      <c r="V18" s="81"/>
      <c r="W18" s="81"/>
      <c r="X18" s="82"/>
    </row>
    <row r="19" spans="2:24">
      <c r="B19" s="39">
        <v>2018</v>
      </c>
      <c r="C19" s="194">
        <v>2018</v>
      </c>
      <c r="D19" s="69">
        <v>1</v>
      </c>
      <c r="E19" s="189" t="s">
        <v>122</v>
      </c>
      <c r="F19" s="190"/>
      <c r="G19" s="190"/>
      <c r="H19" s="191"/>
      <c r="I19" s="102" t="s">
        <v>97</v>
      </c>
      <c r="J19" s="103"/>
      <c r="K19" s="103"/>
      <c r="L19" s="148"/>
      <c r="M19" s="102" t="s">
        <v>121</v>
      </c>
      <c r="N19" s="103"/>
      <c r="O19" s="103"/>
      <c r="P19" s="104"/>
      <c r="Q19" s="55"/>
      <c r="S19" s="80"/>
      <c r="T19" s="81"/>
      <c r="U19" s="81"/>
      <c r="V19" s="81"/>
      <c r="W19" s="81"/>
      <c r="X19" s="82"/>
    </row>
    <row r="20" spans="2:24">
      <c r="B20" s="39">
        <v>2019</v>
      </c>
      <c r="C20" s="194">
        <v>2020</v>
      </c>
      <c r="D20" s="69">
        <v>2</v>
      </c>
      <c r="E20" s="186" t="s">
        <v>123</v>
      </c>
      <c r="F20" s="187"/>
      <c r="G20" s="187"/>
      <c r="H20" s="188"/>
      <c r="I20" s="102" t="s">
        <v>97</v>
      </c>
      <c r="J20" s="103"/>
      <c r="K20" s="103"/>
      <c r="L20" s="148"/>
      <c r="M20" s="102" t="s">
        <v>121</v>
      </c>
      <c r="N20" s="103"/>
      <c r="O20" s="103"/>
      <c r="P20" s="104"/>
      <c r="Q20" s="55"/>
      <c r="S20" s="80"/>
      <c r="T20" s="81"/>
      <c r="U20" s="81"/>
      <c r="V20" s="81"/>
      <c r="W20" s="81"/>
      <c r="X20" s="82"/>
    </row>
    <row r="21" spans="2:24">
      <c r="B21" s="39"/>
      <c r="C21" s="37"/>
      <c r="D21" s="38"/>
      <c r="E21" s="102"/>
      <c r="F21" s="103"/>
      <c r="G21" s="103"/>
      <c r="H21" s="148"/>
      <c r="I21" s="102"/>
      <c r="J21" s="103"/>
      <c r="K21" s="103"/>
      <c r="L21" s="148"/>
      <c r="M21" s="102"/>
      <c r="N21" s="103"/>
      <c r="O21" s="103"/>
      <c r="P21" s="104"/>
      <c r="Q21" s="55"/>
      <c r="S21" s="80"/>
      <c r="T21" s="81"/>
      <c r="U21" s="81"/>
      <c r="V21" s="81"/>
      <c r="W21" s="81"/>
      <c r="X21" s="82"/>
    </row>
    <row r="22" spans="2:24" ht="13.5" thickBot="1">
      <c r="B22" s="40"/>
      <c r="C22" s="41"/>
      <c r="D22" s="43"/>
      <c r="E22" s="113"/>
      <c r="F22" s="105"/>
      <c r="G22" s="105"/>
      <c r="H22" s="114"/>
      <c r="I22" s="113"/>
      <c r="J22" s="105"/>
      <c r="K22" s="105"/>
      <c r="L22" s="114"/>
      <c r="M22" s="102"/>
      <c r="N22" s="103"/>
      <c r="O22" s="103"/>
      <c r="P22" s="104"/>
      <c r="Q22" s="55"/>
      <c r="S22" s="80"/>
      <c r="T22" s="81"/>
      <c r="U22" s="81"/>
      <c r="V22" s="81"/>
      <c r="W22" s="81"/>
      <c r="X22" s="82"/>
    </row>
    <row r="23" spans="2:24" ht="13.5" thickBot="1">
      <c r="B23" s="115" t="s">
        <v>54</v>
      </c>
      <c r="C23" s="108"/>
      <c r="D23" s="108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7"/>
      <c r="Q23" s="57"/>
      <c r="S23" s="83"/>
      <c r="T23" s="84"/>
      <c r="U23" s="84"/>
      <c r="V23" s="84"/>
      <c r="W23" s="84"/>
      <c r="X23" s="85"/>
    </row>
    <row r="24" spans="2:24">
      <c r="B24" s="118" t="s">
        <v>39</v>
      </c>
      <c r="C24" s="119"/>
      <c r="D24" s="120"/>
      <c r="E24" s="121" t="s">
        <v>44</v>
      </c>
      <c r="F24" s="121"/>
      <c r="G24" s="121"/>
      <c r="H24" s="122"/>
      <c r="I24" s="125" t="s">
        <v>45</v>
      </c>
      <c r="J24" s="121"/>
      <c r="K24" s="121"/>
      <c r="L24" s="122"/>
      <c r="M24" s="125" t="s">
        <v>83</v>
      </c>
      <c r="N24" s="121"/>
      <c r="O24" s="121"/>
      <c r="P24" s="149"/>
      <c r="Q24" s="42"/>
    </row>
    <row r="25" spans="2:24" ht="24">
      <c r="B25" s="62" t="s">
        <v>40</v>
      </c>
      <c r="C25" s="63" t="s">
        <v>41</v>
      </c>
      <c r="D25" s="64" t="s">
        <v>94</v>
      </c>
      <c r="E25" s="123"/>
      <c r="F25" s="123"/>
      <c r="G25" s="123"/>
      <c r="H25" s="124"/>
      <c r="I25" s="126"/>
      <c r="J25" s="123"/>
      <c r="K25" s="123"/>
      <c r="L25" s="124"/>
      <c r="M25" s="126"/>
      <c r="N25" s="123"/>
      <c r="O25" s="123"/>
      <c r="P25" s="150"/>
      <c r="Q25" s="42"/>
    </row>
    <row r="26" spans="2:24" ht="20.25" customHeight="1">
      <c r="B26" s="39">
        <v>2016</v>
      </c>
      <c r="C26" s="49">
        <v>2018</v>
      </c>
      <c r="D26" s="50">
        <v>3</v>
      </c>
      <c r="E26" s="103" t="s">
        <v>124</v>
      </c>
      <c r="F26" s="103"/>
      <c r="G26" s="103"/>
      <c r="H26" s="148"/>
      <c r="I26" s="102" t="s">
        <v>97</v>
      </c>
      <c r="J26" s="103"/>
      <c r="K26" s="103"/>
      <c r="L26" s="148"/>
      <c r="M26" s="102" t="s">
        <v>121</v>
      </c>
      <c r="N26" s="103"/>
      <c r="O26" s="103"/>
      <c r="P26" s="104"/>
      <c r="Q26" s="55"/>
      <c r="S26" s="73" t="s">
        <v>106</v>
      </c>
      <c r="T26" s="74"/>
      <c r="U26" s="74"/>
      <c r="V26" s="74"/>
      <c r="W26" s="74"/>
      <c r="X26" s="74"/>
    </row>
    <row r="27" spans="2:24" ht="13.5" customHeight="1">
      <c r="B27" s="39">
        <v>2019</v>
      </c>
      <c r="C27" s="192">
        <v>2019</v>
      </c>
      <c r="D27" s="193">
        <v>1</v>
      </c>
      <c r="E27" s="103" t="s">
        <v>125</v>
      </c>
      <c r="F27" s="103"/>
      <c r="G27" s="103"/>
      <c r="H27" s="148"/>
      <c r="I27" s="102" t="s">
        <v>97</v>
      </c>
      <c r="J27" s="103"/>
      <c r="K27" s="103"/>
      <c r="L27" s="148"/>
      <c r="M27" s="102" t="s">
        <v>121</v>
      </c>
      <c r="N27" s="103"/>
      <c r="O27" s="103"/>
      <c r="P27" s="104"/>
      <c r="Q27" s="55"/>
      <c r="S27" s="74"/>
      <c r="T27" s="74"/>
      <c r="U27" s="74"/>
      <c r="V27" s="74"/>
      <c r="W27" s="74"/>
      <c r="X27" s="74"/>
    </row>
    <row r="28" spans="2:24" ht="13.5" customHeight="1">
      <c r="B28" s="53">
        <v>2020</v>
      </c>
      <c r="C28" s="197">
        <v>2020</v>
      </c>
      <c r="D28" s="198">
        <v>1</v>
      </c>
      <c r="E28" s="103" t="s">
        <v>126</v>
      </c>
      <c r="F28" s="103"/>
      <c r="G28" s="103"/>
      <c r="H28" s="148"/>
      <c r="I28" s="102" t="s">
        <v>97</v>
      </c>
      <c r="J28" s="103"/>
      <c r="K28" s="103"/>
      <c r="L28" s="148"/>
      <c r="M28" s="102" t="s">
        <v>121</v>
      </c>
      <c r="N28" s="103"/>
      <c r="O28" s="103"/>
      <c r="P28" s="104"/>
      <c r="Q28" s="55"/>
      <c r="S28" s="74"/>
      <c r="T28" s="74"/>
      <c r="U28" s="74"/>
      <c r="V28" s="74"/>
      <c r="W28" s="74"/>
      <c r="X28" s="74"/>
    </row>
    <row r="29" spans="2:24" ht="13.5" customHeight="1">
      <c r="B29" s="46"/>
      <c r="C29" s="48"/>
      <c r="D29" s="47"/>
      <c r="E29" s="102"/>
      <c r="F29" s="103"/>
      <c r="G29" s="103"/>
      <c r="H29" s="148"/>
      <c r="I29" s="102"/>
      <c r="J29" s="103"/>
      <c r="K29" s="103"/>
      <c r="L29" s="148"/>
      <c r="M29" s="102"/>
      <c r="N29" s="103"/>
      <c r="O29" s="103"/>
      <c r="P29" s="104"/>
      <c r="Q29" s="55"/>
      <c r="S29" s="74"/>
      <c r="T29" s="74"/>
      <c r="U29" s="74"/>
      <c r="V29" s="74"/>
      <c r="W29" s="74"/>
      <c r="X29" s="74"/>
    </row>
    <row r="30" spans="2:24" ht="13.5" thickBot="1">
      <c r="B30" s="40"/>
      <c r="C30" s="41"/>
      <c r="D30" s="43"/>
      <c r="E30" s="113"/>
      <c r="F30" s="105"/>
      <c r="G30" s="105"/>
      <c r="H30" s="114"/>
      <c r="I30" s="113"/>
      <c r="J30" s="105"/>
      <c r="K30" s="105"/>
      <c r="L30" s="114"/>
      <c r="M30" s="102"/>
      <c r="N30" s="103"/>
      <c r="O30" s="103"/>
      <c r="P30" s="104"/>
      <c r="Q30" s="55"/>
    </row>
    <row r="31" spans="2:24">
      <c r="B31" s="142" t="s">
        <v>61</v>
      </c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4"/>
      <c r="Q31" s="56"/>
    </row>
    <row r="32" spans="2:24">
      <c r="B32" s="147" t="s">
        <v>55</v>
      </c>
      <c r="C32" s="145"/>
      <c r="D32" s="145"/>
      <c r="E32" s="145" t="s">
        <v>56</v>
      </c>
      <c r="F32" s="145"/>
      <c r="G32" s="145"/>
      <c r="H32" s="145"/>
      <c r="I32" s="145"/>
      <c r="J32" s="145" t="s">
        <v>57</v>
      </c>
      <c r="K32" s="145"/>
      <c r="L32" s="145"/>
      <c r="M32" s="145" t="s">
        <v>58</v>
      </c>
      <c r="N32" s="145"/>
      <c r="O32" s="145"/>
      <c r="P32" s="146"/>
      <c r="Q32" s="42"/>
    </row>
    <row r="33" spans="2:17">
      <c r="B33" s="136" t="s">
        <v>127</v>
      </c>
      <c r="C33" s="137"/>
      <c r="D33" s="137"/>
      <c r="E33" s="137" t="s">
        <v>128</v>
      </c>
      <c r="F33" s="137"/>
      <c r="G33" s="137"/>
      <c r="H33" s="137"/>
      <c r="I33" s="137"/>
      <c r="J33" s="137" t="s">
        <v>129</v>
      </c>
      <c r="K33" s="137"/>
      <c r="L33" s="137"/>
      <c r="M33" s="137" t="s">
        <v>130</v>
      </c>
      <c r="N33" s="137"/>
      <c r="O33" s="137"/>
      <c r="P33" s="138"/>
      <c r="Q33" s="42"/>
    </row>
    <row r="34" spans="2:17">
      <c r="B34" s="136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8"/>
      <c r="Q34" s="42"/>
    </row>
    <row r="35" spans="2:17">
      <c r="B35" s="136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8"/>
      <c r="Q35" s="42"/>
    </row>
    <row r="36" spans="2:17">
      <c r="B36" s="136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8"/>
      <c r="Q36" s="42"/>
    </row>
    <row r="37" spans="2:17">
      <c r="B37" s="136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8"/>
      <c r="Q37" s="42"/>
    </row>
    <row r="38" spans="2:17">
      <c r="B38" s="136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8"/>
      <c r="Q38" s="42"/>
    </row>
    <row r="39" spans="2:17">
      <c r="B39" s="136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8"/>
      <c r="Q39" s="42"/>
    </row>
    <row r="40" spans="2:17" ht="13.5" thickBot="1">
      <c r="B40" s="139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1"/>
      <c r="Q40" s="42"/>
    </row>
    <row r="41" spans="2:17">
      <c r="B41" s="127" t="s">
        <v>59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45"/>
    </row>
    <row r="42" spans="2:17" ht="51.75" customHeight="1"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45"/>
    </row>
    <row r="54" ht="306.75" customHeight="1"/>
  </sheetData>
  <mergeCells count="123">
    <mergeCell ref="O2:P2"/>
    <mergeCell ref="B2:N2"/>
    <mergeCell ref="B5:D5"/>
    <mergeCell ref="E5:H5"/>
    <mergeCell ref="I5:J5"/>
    <mergeCell ref="K5:P5"/>
    <mergeCell ref="B6:D6"/>
    <mergeCell ref="E6:H6"/>
    <mergeCell ref="I6:J6"/>
    <mergeCell ref="K6:P6"/>
    <mergeCell ref="B3:D3"/>
    <mergeCell ref="E3:I3"/>
    <mergeCell ref="B4:D4"/>
    <mergeCell ref="J3:P3"/>
    <mergeCell ref="B15:P15"/>
    <mergeCell ref="B16:D16"/>
    <mergeCell ref="E16:H17"/>
    <mergeCell ref="I16:L17"/>
    <mergeCell ref="M16:P17"/>
    <mergeCell ref="I10:J10"/>
    <mergeCell ref="K10:P10"/>
    <mergeCell ref="B7:B8"/>
    <mergeCell ref="C7:D7"/>
    <mergeCell ref="C8:D8"/>
    <mergeCell ref="B9:D10"/>
    <mergeCell ref="I9:J9"/>
    <mergeCell ref="K9:P9"/>
    <mergeCell ref="M24:P25"/>
    <mergeCell ref="E21:H21"/>
    <mergeCell ref="I21:L21"/>
    <mergeCell ref="M21:P21"/>
    <mergeCell ref="E18:H18"/>
    <mergeCell ref="I18:L18"/>
    <mergeCell ref="M18:P18"/>
    <mergeCell ref="E20:H20"/>
    <mergeCell ref="I20:L20"/>
    <mergeCell ref="M20:P20"/>
    <mergeCell ref="E19:H19"/>
    <mergeCell ref="I19:L19"/>
    <mergeCell ref="M19:P19"/>
    <mergeCell ref="E30:H30"/>
    <mergeCell ref="I30:L30"/>
    <mergeCell ref="E28:H28"/>
    <mergeCell ref="I28:L28"/>
    <mergeCell ref="E29:H29"/>
    <mergeCell ref="I29:L29"/>
    <mergeCell ref="E26:H26"/>
    <mergeCell ref="I26:L26"/>
    <mergeCell ref="E27:H27"/>
    <mergeCell ref="I27:L27"/>
    <mergeCell ref="B33:D33"/>
    <mergeCell ref="E33:I33"/>
    <mergeCell ref="J33:L33"/>
    <mergeCell ref="M33:P33"/>
    <mergeCell ref="B34:D34"/>
    <mergeCell ref="E34:I34"/>
    <mergeCell ref="J34:L34"/>
    <mergeCell ref="M34:P34"/>
    <mergeCell ref="B31:P31"/>
    <mergeCell ref="M32:P32"/>
    <mergeCell ref="J32:L32"/>
    <mergeCell ref="B32:D32"/>
    <mergeCell ref="E32:I32"/>
    <mergeCell ref="B38:D38"/>
    <mergeCell ref="E38:I38"/>
    <mergeCell ref="J38:L38"/>
    <mergeCell ref="M38:P38"/>
    <mergeCell ref="B36:D36"/>
    <mergeCell ref="E36:I36"/>
    <mergeCell ref="J36:L36"/>
    <mergeCell ref="M36:P36"/>
    <mergeCell ref="B35:D35"/>
    <mergeCell ref="E35:I35"/>
    <mergeCell ref="J35:L35"/>
    <mergeCell ref="M35:P35"/>
    <mergeCell ref="B41:P42"/>
    <mergeCell ref="E4:F4"/>
    <mergeCell ref="E9:F9"/>
    <mergeCell ref="E10:F10"/>
    <mergeCell ref="G9:H9"/>
    <mergeCell ref="G10:H10"/>
    <mergeCell ref="H4:I4"/>
    <mergeCell ref="M26:P26"/>
    <mergeCell ref="M27:P27"/>
    <mergeCell ref="M28:P28"/>
    <mergeCell ref="M29:P29"/>
    <mergeCell ref="M30:P30"/>
    <mergeCell ref="B39:D39"/>
    <mergeCell ref="E39:I39"/>
    <mergeCell ref="J39:L39"/>
    <mergeCell ref="M39:P39"/>
    <mergeCell ref="B40:D40"/>
    <mergeCell ref="E40:I40"/>
    <mergeCell ref="J40:L40"/>
    <mergeCell ref="M40:P40"/>
    <mergeCell ref="B37:D37"/>
    <mergeCell ref="E37:I37"/>
    <mergeCell ref="J37:L37"/>
    <mergeCell ref="M37:P37"/>
    <mergeCell ref="S26:X29"/>
    <mergeCell ref="C11:D11"/>
    <mergeCell ref="S1:X23"/>
    <mergeCell ref="M4:O4"/>
    <mergeCell ref="J4:L4"/>
    <mergeCell ref="B11:B12"/>
    <mergeCell ref="E13:F13"/>
    <mergeCell ref="E14:F14"/>
    <mergeCell ref="I13:J13"/>
    <mergeCell ref="I14:J14"/>
    <mergeCell ref="E7:P7"/>
    <mergeCell ref="E8:P8"/>
    <mergeCell ref="K13:P13"/>
    <mergeCell ref="K14:P14"/>
    <mergeCell ref="G13:H13"/>
    <mergeCell ref="G14:H14"/>
    <mergeCell ref="E11:P12"/>
    <mergeCell ref="E22:H22"/>
    <mergeCell ref="I22:L22"/>
    <mergeCell ref="M22:P22"/>
    <mergeCell ref="B23:P23"/>
    <mergeCell ref="B24:D24"/>
    <mergeCell ref="E24:H25"/>
    <mergeCell ref="I24:L25"/>
  </mergeCells>
  <phoneticPr fontId="22" type="noConversion"/>
  <dataValidations disablePrompts="1" count="3">
    <dataValidation type="list" allowBlank="1" showInputMessage="1" showErrorMessage="1" sqref="G4 P4 J4">
      <formula1>$AA$10:$AA$11</formula1>
    </dataValidation>
    <dataValidation type="list" allowBlank="1" showInputMessage="1" showErrorMessage="1" sqref="M26:P30 M18:P22">
      <formula1>$AA$13:$AA$14</formula1>
    </dataValidation>
    <dataValidation type="list" allowBlank="1" showInputMessage="1" showErrorMessage="1" sqref="E3:I3">
      <formula1>$AB$5:$AB$15</formula1>
    </dataValidation>
  </dataValidations>
  <printOptions horizontalCentered="1"/>
  <pageMargins left="0.51181102362204722" right="0.51181102362204722" top="0.51181102362204722" bottom="0.51181102362204722" header="0.51181102362204722" footer="0.51181102362204722"/>
  <pageSetup paperSize="9" orientation="portrait" verticalDpi="0" r:id="rId1"/>
  <colBreaks count="1" manualBreakCount="1">
    <brk id="17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Normal="100" workbookViewId="0">
      <selection activeCell="K9" sqref="K9"/>
    </sheetView>
  </sheetViews>
  <sheetFormatPr defaultRowHeight="15"/>
  <cols>
    <col min="1" max="1" width="2" customWidth="1"/>
    <col min="2" max="2" width="2.42578125" customWidth="1"/>
    <col min="3" max="3" width="45.85546875" customWidth="1"/>
    <col min="4" max="4" width="8.28515625" customWidth="1"/>
    <col min="5" max="5" width="4.7109375" bestFit="1" customWidth="1"/>
    <col min="6" max="6" width="7" customWidth="1"/>
    <col min="7" max="7" width="5" customWidth="1"/>
    <col min="8" max="8" width="2.28515625" customWidth="1"/>
  </cols>
  <sheetData>
    <row r="1" spans="1:16">
      <c r="A1" s="10"/>
      <c r="B1" s="11"/>
      <c r="C1" s="11"/>
      <c r="D1" s="11"/>
      <c r="E1" s="11"/>
      <c r="F1" s="11"/>
      <c r="G1" s="11"/>
      <c r="H1" s="12"/>
    </row>
    <row r="2" spans="1:16" ht="23.25">
      <c r="A2" s="13"/>
      <c r="B2" s="7"/>
      <c r="C2" s="14"/>
      <c r="D2" s="7"/>
      <c r="E2" s="7"/>
      <c r="F2" s="7"/>
      <c r="G2" s="7"/>
      <c r="H2" s="15"/>
      <c r="K2" s="73" t="s">
        <v>95</v>
      </c>
      <c r="L2" s="169"/>
      <c r="M2" s="169"/>
      <c r="N2" s="169"/>
      <c r="O2" s="169"/>
      <c r="P2" s="169"/>
    </row>
    <row r="3" spans="1:16" ht="42" customHeight="1">
      <c r="A3" s="13"/>
      <c r="B3" s="177" t="s">
        <v>23</v>
      </c>
      <c r="C3" s="178"/>
      <c r="D3" s="178"/>
      <c r="E3" s="178"/>
      <c r="F3" s="178"/>
      <c r="G3" s="178"/>
      <c r="H3" s="179"/>
      <c r="K3" s="169"/>
      <c r="L3" s="169"/>
      <c r="M3" s="169"/>
      <c r="N3" s="169"/>
      <c r="O3" s="169"/>
      <c r="P3" s="169"/>
    </row>
    <row r="4" spans="1:16" ht="29.25" customHeight="1">
      <c r="A4" s="13"/>
      <c r="B4" s="7"/>
      <c r="C4" s="16"/>
      <c r="D4" s="7"/>
      <c r="E4" s="7"/>
      <c r="F4" s="7"/>
      <c r="G4" s="7"/>
      <c r="H4" s="15"/>
    </row>
    <row r="5" spans="1:16" ht="53.25" customHeight="1">
      <c r="A5" s="13"/>
      <c r="B5" s="7"/>
      <c r="C5" s="180" t="s">
        <v>26</v>
      </c>
      <c r="D5" s="180"/>
      <c r="E5" s="180"/>
      <c r="F5" s="180"/>
      <c r="G5" s="31"/>
      <c r="H5" s="15"/>
    </row>
    <row r="6" spans="1:16" ht="15.75" customHeight="1">
      <c r="A6" s="13"/>
      <c r="B6" s="7"/>
      <c r="C6" s="16"/>
      <c r="D6" s="7"/>
      <c r="E6" s="7"/>
      <c r="F6" s="7"/>
      <c r="G6" s="7"/>
      <c r="H6" s="15"/>
    </row>
    <row r="7" spans="1:16" ht="15.75">
      <c r="A7" s="13"/>
      <c r="B7" s="172" t="s">
        <v>10</v>
      </c>
      <c r="C7" s="172"/>
      <c r="D7" s="7"/>
      <c r="E7" s="7"/>
      <c r="F7" s="7"/>
      <c r="G7" s="7"/>
      <c r="H7" s="15"/>
    </row>
    <row r="8" spans="1:16">
      <c r="A8" s="13"/>
      <c r="B8" s="7"/>
      <c r="C8" s="17" t="s">
        <v>11</v>
      </c>
      <c r="D8" s="7"/>
      <c r="E8" s="7"/>
      <c r="F8" s="7"/>
      <c r="G8" s="7"/>
      <c r="H8" s="15"/>
    </row>
    <row r="9" spans="1:16">
      <c r="A9" s="13"/>
      <c r="B9" s="7"/>
      <c r="C9" s="17" t="s">
        <v>12</v>
      </c>
      <c r="D9" s="7"/>
      <c r="E9" s="7"/>
      <c r="F9" s="7"/>
      <c r="G9" s="7"/>
      <c r="H9" s="15"/>
    </row>
    <row r="10" spans="1:16" ht="15.75" customHeight="1">
      <c r="A10" s="13"/>
      <c r="B10" s="7"/>
      <c r="C10" s="18"/>
      <c r="D10" s="7"/>
      <c r="E10" s="7"/>
      <c r="F10" s="7"/>
      <c r="G10" s="7"/>
      <c r="H10" s="15"/>
    </row>
    <row r="11" spans="1:16" ht="15.75">
      <c r="A11" s="13"/>
      <c r="B11" s="172" t="s">
        <v>13</v>
      </c>
      <c r="C11" s="172"/>
      <c r="D11" s="7"/>
      <c r="E11" s="7"/>
      <c r="F11" s="7"/>
      <c r="G11" s="7"/>
      <c r="H11" s="15"/>
    </row>
    <row r="12" spans="1:16" ht="34.5" customHeight="1">
      <c r="A12" s="13"/>
      <c r="B12" s="7"/>
      <c r="C12" s="171" t="s">
        <v>27</v>
      </c>
      <c r="D12" s="171"/>
      <c r="E12" s="171"/>
      <c r="F12" s="171"/>
      <c r="G12" s="32"/>
      <c r="H12" s="15"/>
    </row>
    <row r="13" spans="1:16">
      <c r="A13" s="13"/>
      <c r="B13" s="7"/>
      <c r="C13" s="19" t="s">
        <v>14</v>
      </c>
      <c r="D13" s="7"/>
      <c r="E13" s="7"/>
      <c r="F13" s="7"/>
      <c r="G13" s="7"/>
      <c r="H13" s="15"/>
    </row>
    <row r="14" spans="1:16" ht="15.75" customHeight="1">
      <c r="A14" s="13"/>
      <c r="B14" s="7"/>
      <c r="C14" s="16"/>
      <c r="D14" s="7"/>
      <c r="E14" s="7"/>
      <c r="F14" s="7"/>
      <c r="G14" s="7"/>
      <c r="H14" s="15"/>
    </row>
    <row r="15" spans="1:16" ht="15.75">
      <c r="A15" s="13"/>
      <c r="B15" s="172" t="s">
        <v>15</v>
      </c>
      <c r="C15" s="172"/>
      <c r="D15" s="7"/>
      <c r="E15" s="7"/>
      <c r="F15" s="7"/>
      <c r="G15" s="7"/>
      <c r="H15" s="15"/>
    </row>
    <row r="16" spans="1:16">
      <c r="A16" s="13"/>
      <c r="B16" s="7"/>
      <c r="C16" s="170" t="s">
        <v>16</v>
      </c>
      <c r="D16" s="170"/>
      <c r="E16" s="170"/>
      <c r="F16" s="170"/>
      <c r="G16" s="33"/>
      <c r="H16" s="15"/>
    </row>
    <row r="17" spans="1:8" ht="15.75" customHeight="1">
      <c r="A17" s="13"/>
      <c r="B17" s="7"/>
      <c r="C17" s="16"/>
      <c r="D17" s="7"/>
      <c r="E17" s="7"/>
      <c r="F17" s="7"/>
      <c r="G17" s="7"/>
      <c r="H17" s="15"/>
    </row>
    <row r="18" spans="1:8" ht="15.75">
      <c r="A18" s="13"/>
      <c r="B18" s="172" t="s">
        <v>17</v>
      </c>
      <c r="C18" s="172"/>
      <c r="D18" s="7"/>
      <c r="E18" s="7"/>
      <c r="F18" s="7"/>
      <c r="G18" s="7"/>
      <c r="H18" s="15"/>
    </row>
    <row r="19" spans="1:8" ht="46.5" customHeight="1">
      <c r="A19" s="13"/>
      <c r="B19" s="7"/>
      <c r="C19" s="176" t="s">
        <v>18</v>
      </c>
      <c r="D19" s="176"/>
      <c r="E19" s="176"/>
      <c r="F19" s="176"/>
      <c r="G19" s="34"/>
      <c r="H19" s="15"/>
    </row>
    <row r="20" spans="1:8" ht="39" customHeight="1">
      <c r="A20" s="13"/>
      <c r="B20" s="7"/>
      <c r="C20" s="20"/>
      <c r="D20" s="7"/>
      <c r="E20" s="7"/>
      <c r="F20" s="7"/>
      <c r="G20" s="7"/>
      <c r="H20" s="15"/>
    </row>
    <row r="21" spans="1:8" ht="17.25" customHeight="1">
      <c r="A21" s="13"/>
      <c r="B21" s="175" t="s">
        <v>19</v>
      </c>
      <c r="C21" s="175"/>
      <c r="D21" s="175"/>
      <c r="E21" s="175"/>
      <c r="F21" s="7"/>
      <c r="G21" s="7"/>
      <c r="H21" s="26"/>
    </row>
    <row r="22" spans="1:8" ht="15.75">
      <c r="A22" s="13"/>
      <c r="B22" s="7"/>
      <c r="C22" s="20"/>
      <c r="D22" s="27" t="s">
        <v>20</v>
      </c>
      <c r="E22" s="28"/>
      <c r="F22" s="27" t="s">
        <v>21</v>
      </c>
      <c r="G22" s="27"/>
      <c r="H22" s="15"/>
    </row>
    <row r="23" spans="1:8" ht="15.75">
      <c r="A23" s="13"/>
      <c r="B23" s="7"/>
      <c r="C23" s="20"/>
      <c r="D23" s="7"/>
      <c r="E23" s="7"/>
      <c r="F23" s="7"/>
      <c r="G23" s="7"/>
      <c r="H23" s="15"/>
    </row>
    <row r="24" spans="1:8" ht="15.75">
      <c r="A24" s="13"/>
      <c r="B24" s="7"/>
      <c r="C24" s="20"/>
      <c r="D24" s="7"/>
      <c r="E24" s="7"/>
      <c r="F24" s="7"/>
      <c r="G24" s="7"/>
      <c r="H24" s="15"/>
    </row>
    <row r="25" spans="1:8" ht="15.75">
      <c r="A25" s="13"/>
      <c r="B25" s="7"/>
      <c r="C25" s="29" t="s">
        <v>24</v>
      </c>
      <c r="D25" s="30"/>
      <c r="E25" s="30"/>
      <c r="F25" s="30"/>
      <c r="G25" s="30"/>
      <c r="H25" s="15"/>
    </row>
    <row r="26" spans="1:8">
      <c r="A26" s="13"/>
      <c r="B26" s="7"/>
      <c r="C26" s="174" t="s">
        <v>25</v>
      </c>
      <c r="D26" s="174"/>
      <c r="E26" s="174"/>
      <c r="F26" s="174"/>
      <c r="G26" s="35"/>
      <c r="H26" s="15"/>
    </row>
    <row r="27" spans="1:8" ht="15.75">
      <c r="A27" s="13"/>
      <c r="B27" s="7"/>
      <c r="C27" s="21"/>
      <c r="D27" s="30"/>
      <c r="E27" s="30"/>
      <c r="F27" s="30"/>
      <c r="G27" s="30"/>
      <c r="H27" s="15"/>
    </row>
    <row r="28" spans="1:8" ht="13.5" customHeight="1">
      <c r="A28" s="13"/>
      <c r="B28" s="7"/>
      <c r="C28" s="22"/>
      <c r="D28" s="7"/>
      <c r="E28" s="7"/>
      <c r="F28" s="7"/>
      <c r="G28" s="7"/>
      <c r="H28" s="15"/>
    </row>
    <row r="29" spans="1:8" ht="7.5" customHeight="1">
      <c r="A29" s="13"/>
      <c r="B29" s="7"/>
      <c r="C29" s="22"/>
      <c r="D29" s="7"/>
      <c r="E29" s="7"/>
      <c r="F29" s="7"/>
      <c r="G29" s="7"/>
      <c r="H29" s="15"/>
    </row>
    <row r="30" spans="1:8" ht="26.25">
      <c r="A30" s="23"/>
      <c r="B30" s="24"/>
      <c r="C30" s="173" t="s">
        <v>22</v>
      </c>
      <c r="D30" s="173"/>
      <c r="E30" s="173"/>
      <c r="F30" s="24"/>
      <c r="G30" s="24"/>
      <c r="H30" s="25"/>
    </row>
    <row r="31" spans="1:8" ht="26.25">
      <c r="C31" s="8"/>
    </row>
    <row r="32" spans="1:8">
      <c r="C32" s="9"/>
    </row>
  </sheetData>
  <mergeCells count="13">
    <mergeCell ref="K2:P3"/>
    <mergeCell ref="C16:F16"/>
    <mergeCell ref="C12:F12"/>
    <mergeCell ref="B18:C18"/>
    <mergeCell ref="C30:E30"/>
    <mergeCell ref="C26:F26"/>
    <mergeCell ref="B21:E21"/>
    <mergeCell ref="C19:F19"/>
    <mergeCell ref="B3:H3"/>
    <mergeCell ref="C5:F5"/>
    <mergeCell ref="B7:C7"/>
    <mergeCell ref="B11:C11"/>
    <mergeCell ref="B15:C15"/>
  </mergeCells>
  <phoneticPr fontId="2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R35" sqref="R35"/>
    </sheetView>
  </sheetViews>
  <sheetFormatPr defaultRowHeight="15"/>
  <cols>
    <col min="1" max="1" width="4.42578125" style="1" bestFit="1" customWidth="1"/>
    <col min="2" max="2" width="9.5703125" style="1" bestFit="1" customWidth="1"/>
    <col min="3" max="4" width="9.5703125" style="1" customWidth="1"/>
    <col min="5" max="5" width="11.7109375" style="1" bestFit="1" customWidth="1"/>
    <col min="6" max="6" width="5.42578125" style="1" bestFit="1" customWidth="1"/>
    <col min="7" max="7" width="11.140625" style="1" bestFit="1" customWidth="1"/>
    <col min="8" max="10" width="5.42578125" style="1" bestFit="1" customWidth="1"/>
    <col min="11" max="12" width="7.28515625" style="1" bestFit="1" customWidth="1"/>
    <col min="13" max="13" width="13.85546875" style="1" bestFit="1" customWidth="1"/>
    <col min="14" max="15" width="13.7109375" style="1" bestFit="1" customWidth="1"/>
    <col min="16" max="16" width="13.85546875" style="1" customWidth="1"/>
    <col min="17" max="17" width="13" style="1" bestFit="1" customWidth="1"/>
    <col min="18" max="19" width="20" style="1" bestFit="1" customWidth="1"/>
    <col min="20" max="20" width="16.42578125" style="1" bestFit="1" customWidth="1"/>
    <col min="21" max="21" width="16.42578125" style="1" customWidth="1"/>
    <col min="22" max="22" width="20" style="1" bestFit="1" customWidth="1"/>
    <col min="23" max="23" width="22.42578125" style="1" bestFit="1" customWidth="1"/>
  </cols>
  <sheetData>
    <row r="1" spans="1:23">
      <c r="C1" s="181" t="s">
        <v>91</v>
      </c>
      <c r="D1" s="181"/>
      <c r="E1" s="181"/>
    </row>
    <row r="2" spans="1:23" s="4" customFormat="1" ht="15.75">
      <c r="A2" s="2" t="s">
        <v>8</v>
      </c>
      <c r="B2" s="3" t="s">
        <v>7</v>
      </c>
      <c r="C2" s="3" t="s">
        <v>78</v>
      </c>
      <c r="D2" s="3" t="s">
        <v>79</v>
      </c>
      <c r="E2" s="3" t="s">
        <v>80</v>
      </c>
      <c r="F2" s="3" t="s">
        <v>0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5</v>
      </c>
      <c r="L2" s="3" t="s">
        <v>6</v>
      </c>
      <c r="M2" s="3" t="s">
        <v>76</v>
      </c>
      <c r="N2" s="3" t="s">
        <v>81</v>
      </c>
      <c r="O2" s="3" t="s">
        <v>77</v>
      </c>
      <c r="P2" s="3" t="s">
        <v>82</v>
      </c>
      <c r="Q2" s="3" t="s">
        <v>84</v>
      </c>
      <c r="R2" s="3" t="s">
        <v>89</v>
      </c>
      <c r="S2" s="3" t="s">
        <v>88</v>
      </c>
      <c r="T2" s="3" t="s">
        <v>85</v>
      </c>
      <c r="U2" s="3" t="s">
        <v>89</v>
      </c>
      <c r="V2" s="3" t="s">
        <v>88</v>
      </c>
      <c r="W2" s="3" t="s">
        <v>90</v>
      </c>
    </row>
    <row r="3" spans="1:23" s="68" customFormat="1">
      <c r="A3" s="65"/>
      <c r="B3" s="65" t="str">
        <f>지원서!E3</f>
        <v>식생</v>
      </c>
      <c r="C3" s="65" t="str">
        <f>지원서!G4</f>
        <v>○</v>
      </c>
      <c r="D3" s="65" t="str">
        <f>지원서!J4</f>
        <v>○</v>
      </c>
      <c r="E3" s="65" t="str">
        <f>지원서!P4</f>
        <v>Ⅹ</v>
      </c>
      <c r="F3" s="65" t="str">
        <f>지원서!E5</f>
        <v>나습지</v>
      </c>
      <c r="G3" s="66" t="str">
        <f>지원서!K5</f>
        <v>1888.12.13.</v>
      </c>
      <c r="H3" s="65" t="str">
        <f>지원서!E6</f>
        <v>습지센터</v>
      </c>
      <c r="I3" s="65" t="str">
        <f>지원서!K6</f>
        <v>연구원</v>
      </c>
      <c r="J3" s="65">
        <f>지원서!E8</f>
        <v>0</v>
      </c>
      <c r="K3" s="67" t="str">
        <f>지원서!G9</f>
        <v>wetland@wet.go.kr</v>
      </c>
      <c r="L3" s="65" t="str">
        <f>지원서!G10</f>
        <v>010-0000-0000</v>
      </c>
      <c r="M3" s="65" t="str">
        <f>지원서!G13</f>
        <v>식물학</v>
      </c>
      <c r="N3" s="65">
        <f>지원서!D13</f>
        <v>2001</v>
      </c>
      <c r="O3" s="65" t="str">
        <f>지원서!G14</f>
        <v>식물학</v>
      </c>
      <c r="P3" s="65">
        <f>지원서!D14</f>
        <v>2006</v>
      </c>
      <c r="Q3" s="65">
        <f>SUM(지원서!D18:D22)</f>
        <v>5</v>
      </c>
      <c r="R3" s="65">
        <f ca="1">SUMIF(지원서!M18:P22,"전문조사원",지원서!D18:D22)</f>
        <v>5</v>
      </c>
      <c r="S3" s="65">
        <f ca="1">SUMIF(지원서!M18:P22,"일반조사원",지원서!D18:D22)</f>
        <v>0</v>
      </c>
      <c r="T3" s="65">
        <f>SUM(지원서!D26:D30)</f>
        <v>5</v>
      </c>
      <c r="U3" s="65">
        <f ca="1">SUMIF(지원서!P26:S30,"전문조사원",지원서!G26:G30)</f>
        <v>0</v>
      </c>
      <c r="V3" s="65">
        <f ca="1">SUMIF(지원서!P26:S30,"일반조사원",지원서!G26:G30)</f>
        <v>0</v>
      </c>
      <c r="W3" s="65">
        <f>COUNTA(지원서!E33:I40)</f>
        <v>1</v>
      </c>
    </row>
    <row r="8" spans="1:23" s="7" customForma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s="7" customForma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7" customForma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7" customForma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7" customFormat="1" ht="19.5" customHeight="1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6"/>
    </row>
    <row r="13" spans="1:23" s="7" customFormat="1" ht="15" customHeight="1">
      <c r="A13" s="6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6"/>
    </row>
    <row r="14" spans="1:23" s="7" customFormat="1" ht="15" customHeight="1">
      <c r="A14" s="6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6"/>
    </row>
    <row r="15" spans="1:23" s="7" customFormat="1" ht="15" customHeight="1">
      <c r="A15" s="6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6"/>
    </row>
    <row r="16" spans="1:23" s="7" customFormat="1" ht="15" customHeight="1">
      <c r="A16" s="6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6"/>
    </row>
    <row r="17" spans="1:23" s="7" customFormat="1" ht="15" customHeight="1">
      <c r="A17" s="6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6"/>
    </row>
    <row r="18" spans="1:23" s="7" customFormat="1" ht="15" customHeigh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6"/>
    </row>
    <row r="19" spans="1:23" s="7" customFormat="1" ht="15" customHeight="1">
      <c r="A19" s="6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6"/>
    </row>
    <row r="20" spans="1:23" s="7" customFormat="1" ht="15.75" customHeigh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6"/>
    </row>
    <row r="21" spans="1:23" s="7" customForma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7" customForma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s="7" customForma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</sheetData>
  <mergeCells count="1">
    <mergeCell ref="C1:E1"/>
  </mergeCells>
  <phoneticPr fontId="22" type="noConversion"/>
  <dataValidations count="1">
    <dataValidation allowBlank="1" showInputMessage="1" showErrorMessage="1" error="정해진 지원분야항목에서 선택해주시기 바랍니다." sqref="B3:E3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지원서</vt:lpstr>
      <vt:lpstr>개인정보 수집 및 이용 동의서</vt:lpstr>
      <vt:lpstr>습지조사원 지원사항</vt:lpstr>
      <vt:lpstr>지원서!Print_Area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2020-12-30T05:46:55Z</cp:lastPrinted>
  <dcterms:created xsi:type="dcterms:W3CDTF">2020-12-23T05:01:06Z</dcterms:created>
  <dcterms:modified xsi:type="dcterms:W3CDTF">2020-12-30T05:47:12Z</dcterms:modified>
</cp:coreProperties>
</file>